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25" windowWidth="18255" windowHeight="11400"/>
  </bookViews>
  <sheets>
    <sheet name="2016" sheetId="4" r:id="rId1"/>
  </sheets>
  <calcPr calcId="124519"/>
</workbook>
</file>

<file path=xl/calcChain.xml><?xml version="1.0" encoding="utf-8"?>
<calcChain xmlns="http://schemas.openxmlformats.org/spreadsheetml/2006/main">
  <c r="C17" i="4"/>
  <c r="C13" l="1"/>
  <c r="C14"/>
  <c r="C11"/>
  <c r="C12" s="1"/>
  <c r="C15"/>
</calcChain>
</file>

<file path=xl/sharedStrings.xml><?xml version="1.0" encoding="utf-8"?>
<sst xmlns="http://schemas.openxmlformats.org/spreadsheetml/2006/main" count="33" uniqueCount="28">
  <si>
    <t>Показатель </t>
  </si>
  <si>
    <t>Всего</t>
  </si>
  <si>
    <t>ВН</t>
  </si>
  <si>
    <t>СН1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</si>
  <si>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</si>
  <si>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</si>
  <si>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</si>
  <si>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</si>
  <si>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</si>
  <si>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</si>
  <si>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</si>
  <si>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</si>
  <si>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</si>
  <si>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</si>
  <si>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</si>
  <si>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t>Отпуск электроэнергии в сеть</t>
  </si>
  <si>
    <t xml:space="preserve">Потери электроэнергии </t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</si>
  <si>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</si>
  <si>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</si>
  <si>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</si>
  <si>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ОАО «ЭлС» по договору с гарантирующим поставщиком  АО "АтомЭнергоСбыт" Филиал "СмоленскАтомЭнергоСбыт"приобретает объем электрической энергии, необходимый для компенсации потерь в принадлежащих ОАО "ЭлС" сетях.  Стоимость электрической энергии (мощности), приобретаемой сетевой организацией у гарантирующего поставщика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</si>
  <si>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СН2</t>
  </si>
  <si>
    <t xml:space="preserve">ОАО «ЭлС»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</si>
  <si>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</si>
  <si>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r>
      <t>Нормативные потери электроэнергии</t>
    </r>
    <r>
      <rPr>
        <b/>
        <vertAlign val="superscript"/>
        <sz val="10"/>
        <color indexed="8"/>
        <rFont val="Times New Roman"/>
        <family val="1"/>
        <charset val="204"/>
      </rPr>
      <t xml:space="preserve"> 2</t>
    </r>
  </si>
  <si>
    <t>Факт 2016 года</t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</si>
  <si>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 xml:space="preserve">- Уровень нормативных потерь электрической энергии </t>
    </r>
    <r>
      <rPr>
        <sz val="10"/>
        <color theme="1"/>
        <rFont val="Times New Roman"/>
        <family val="1"/>
        <charset val="204"/>
      </rPr>
      <t xml:space="preserve">на 2016 </t>
    </r>
    <r>
      <rPr>
        <sz val="10"/>
        <color indexed="8"/>
        <rFont val="Times New Roman"/>
        <family val="1"/>
        <charset val="204"/>
      </rPr>
      <t>год утвержден Департаментом Смоленской области по энергетике, энергоэффективности, тарифной политике (экспертное заключение №148 от 15.12.2015г.)</t>
    </r>
  </si>
  <si>
    <t>Нормативные потери на 2016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</si>
</sst>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sz val="9"/>
      <color theme="1" tint="0.1499984740745262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0" applyBorder="0">
      <alignment vertical="top"/>
    </xf>
  </cellStyleXfs>
  <cellXfs count="42">
    <xf numFmtId="0" fontId="0" fillId="0" borderId="0" xfId="0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 wrapText="1"/>
    </xf>
    <xf numFmtId="4" fontId="9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16" fontId="14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3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15" fillId="0" borderId="1" xfId="1" applyNumberFormat="1" applyFont="1" applyFill="1" applyBorder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center"/>
      <protection locked="0"/>
    </xf>
    <xf numFmtId="164" fontId="14" fillId="0" borderId="1" xfId="1" applyNumberFormat="1" applyFont="1" applyFill="1" applyBorder="1" applyAlignment="1" applyProtection="1">
      <alignment horizontal="center"/>
      <protection locked="0"/>
    </xf>
    <xf numFmtId="10" fontId="1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5" fillId="0" borderId="1" xfId="1" applyNumberFormat="1" applyFont="1" applyFill="1" applyBorder="1" applyAlignment="1" applyProtection="1">
      <alignment horizontal="center"/>
    </xf>
    <xf numFmtId="4" fontId="17" fillId="0" borderId="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J11" sqref="J11"/>
    </sheetView>
  </sheetViews>
  <sheetFormatPr defaultRowHeight="15"/>
  <cols>
    <col min="1" max="1" width="41.140625" style="7" bestFit="1" customWidth="1"/>
    <col min="2" max="2" width="16.7109375" style="7" customWidth="1"/>
    <col min="3" max="3" width="14.7109375" style="7" customWidth="1"/>
    <col min="4" max="4" width="15.28515625" style="7" customWidth="1"/>
    <col min="5" max="5" width="15.140625" style="7" customWidth="1"/>
    <col min="6" max="6" width="14.28515625" style="7" customWidth="1"/>
    <col min="7" max="7" width="14.140625" style="7" customWidth="1"/>
    <col min="8" max="8" width="12.5703125" style="7" bestFit="1" customWidth="1"/>
    <col min="9" max="10" width="9.140625" style="7"/>
    <col min="11" max="15" width="12.85546875" style="7" customWidth="1"/>
    <col min="16" max="16384" width="9.140625" style="7"/>
  </cols>
  <sheetData>
    <row r="1" spans="1:8" ht="15.75">
      <c r="A1" s="30" t="s">
        <v>6</v>
      </c>
      <c r="B1" s="30"/>
      <c r="C1" s="30"/>
      <c r="D1" s="30"/>
      <c r="E1" s="30"/>
      <c r="F1" s="30"/>
      <c r="G1" s="30"/>
      <c r="H1" s="1"/>
    </row>
    <row r="2" spans="1:8" ht="15.75">
      <c r="A2" s="30" t="s">
        <v>7</v>
      </c>
      <c r="B2" s="30"/>
      <c r="C2" s="30"/>
      <c r="D2" s="30"/>
      <c r="E2" s="30"/>
      <c r="F2" s="30"/>
      <c r="G2" s="30"/>
      <c r="H2" s="1"/>
    </row>
    <row r="3" spans="1:8" ht="16.5" customHeight="1">
      <c r="A3" s="31" t="s">
        <v>8</v>
      </c>
      <c r="B3" s="31"/>
      <c r="C3" s="31"/>
      <c r="D3" s="31"/>
      <c r="E3" s="31"/>
      <c r="F3" s="31"/>
      <c r="G3" s="31"/>
      <c r="H3" s="1"/>
    </row>
    <row r="4" spans="1:8" ht="15.75">
      <c r="A4" s="30" t="s">
        <v>9</v>
      </c>
      <c r="B4" s="30"/>
      <c r="C4" s="30"/>
      <c r="D4" s="30"/>
      <c r="E4" s="30"/>
      <c r="F4" s="30"/>
      <c r="G4" s="30"/>
      <c r="H4" s="1"/>
    </row>
    <row r="5" spans="1:8" ht="146.25" customHeight="1">
      <c r="A5" s="31" t="s">
        <v>10</v>
      </c>
      <c r="B5" s="31"/>
      <c r="C5" s="30"/>
      <c r="D5" s="30"/>
      <c r="E5" s="30"/>
      <c r="F5" s="30"/>
      <c r="G5" s="30"/>
      <c r="H5" s="2"/>
    </row>
    <row r="6" spans="1:8" ht="17.25" customHeight="1">
      <c r="A6" s="12"/>
      <c r="B6" s="12"/>
      <c r="C6" s="13" t="s">
        <v>22</v>
      </c>
      <c r="D6" s="12"/>
      <c r="E6" s="12"/>
      <c r="F6" s="12"/>
      <c r="G6" s="14"/>
    </row>
    <row r="7" spans="1:8">
      <c r="A7" s="25" t="s">
        <v>0</v>
      </c>
      <c r="B7" s="26" t="s">
        <v>11</v>
      </c>
      <c r="C7" s="26" t="s">
        <v>1</v>
      </c>
      <c r="D7" s="15" t="s">
        <v>2</v>
      </c>
      <c r="E7" s="15" t="s">
        <v>3</v>
      </c>
      <c r="F7" s="15" t="s">
        <v>21</v>
      </c>
      <c r="G7" s="15" t="s">
        <v>4</v>
      </c>
    </row>
    <row r="8" spans="1:8">
      <c r="A8" s="25"/>
      <c r="B8" s="26"/>
      <c r="C8" s="26"/>
      <c r="D8" s="15">
        <v>110</v>
      </c>
      <c r="E8" s="15">
        <v>35</v>
      </c>
      <c r="F8" s="16" t="s">
        <v>5</v>
      </c>
      <c r="G8" s="15">
        <v>0.4</v>
      </c>
    </row>
    <row r="9" spans="1:8">
      <c r="A9" s="27" t="s">
        <v>25</v>
      </c>
      <c r="B9" s="28"/>
      <c r="C9" s="28"/>
      <c r="D9" s="28"/>
      <c r="E9" s="28"/>
      <c r="F9" s="28"/>
      <c r="G9" s="29"/>
    </row>
    <row r="10" spans="1:8">
      <c r="A10" s="17" t="s">
        <v>15</v>
      </c>
      <c r="B10" s="18" t="s">
        <v>12</v>
      </c>
      <c r="C10" s="32">
        <v>73347.95</v>
      </c>
      <c r="D10" s="33">
        <v>73347.95</v>
      </c>
      <c r="E10" s="33"/>
      <c r="F10" s="34">
        <v>73055.938999999998</v>
      </c>
      <c r="G10" s="34">
        <v>48600.868000000002</v>
      </c>
      <c r="H10" s="8"/>
    </row>
    <row r="11" spans="1:8">
      <c r="A11" s="17" t="s">
        <v>16</v>
      </c>
      <c r="B11" s="18" t="s">
        <v>12</v>
      </c>
      <c r="C11" s="32">
        <f>SUM(D11:G11)</f>
        <v>3899.0339999999997</v>
      </c>
      <c r="D11" s="33">
        <v>292.01100000000002</v>
      </c>
      <c r="E11" s="33"/>
      <c r="F11" s="33">
        <v>1551.559</v>
      </c>
      <c r="G11" s="33">
        <v>2055.4639999999999</v>
      </c>
    </row>
    <row r="12" spans="1:8">
      <c r="A12" s="17"/>
      <c r="B12" s="18" t="s">
        <v>13</v>
      </c>
      <c r="C12" s="35">
        <f>C11/C10</f>
        <v>5.3158050088652785E-2</v>
      </c>
      <c r="D12" s="36"/>
      <c r="E12" s="36"/>
      <c r="F12" s="36"/>
      <c r="G12" s="36"/>
    </row>
    <row r="13" spans="1:8" ht="16.5">
      <c r="A13" s="17" t="s">
        <v>23</v>
      </c>
      <c r="B13" s="19" t="s">
        <v>17</v>
      </c>
      <c r="C13" s="37">
        <f>D13+E13+F13+G13</f>
        <v>7936.95</v>
      </c>
      <c r="D13" s="38">
        <v>594.41999999999996</v>
      </c>
      <c r="E13" s="38"/>
      <c r="F13" s="38">
        <v>3158.38</v>
      </c>
      <c r="G13" s="38">
        <v>4184.1499999999996</v>
      </c>
    </row>
    <row r="14" spans="1:8">
      <c r="A14" s="17" t="s">
        <v>18</v>
      </c>
      <c r="B14" s="19" t="s">
        <v>17</v>
      </c>
      <c r="C14" s="37">
        <f>D14+E14+F14+G14</f>
        <v>7936.95</v>
      </c>
      <c r="D14" s="38">
        <v>594.41999999999996</v>
      </c>
      <c r="E14" s="38"/>
      <c r="F14" s="38">
        <v>3158.38</v>
      </c>
      <c r="G14" s="38">
        <v>4184.1499999999996</v>
      </c>
    </row>
    <row r="15" spans="1:8" ht="39">
      <c r="A15" s="20" t="s">
        <v>19</v>
      </c>
      <c r="B15" s="19" t="s">
        <v>17</v>
      </c>
      <c r="C15" s="37">
        <f>D15+E15+F15+G15</f>
        <v>7936.95</v>
      </c>
      <c r="D15" s="38">
        <v>594.41999999999996</v>
      </c>
      <c r="E15" s="38"/>
      <c r="F15" s="38">
        <v>3158.38</v>
      </c>
      <c r="G15" s="38">
        <v>4184.1499999999996</v>
      </c>
    </row>
    <row r="16" spans="1:8" ht="15.75" customHeight="1">
      <c r="A16" s="22" t="s">
        <v>27</v>
      </c>
      <c r="B16" s="21"/>
      <c r="C16" s="39"/>
      <c r="D16" s="39"/>
      <c r="E16" s="39"/>
      <c r="F16" s="39"/>
      <c r="G16" s="40"/>
    </row>
    <row r="17" spans="1:8" ht="16.5">
      <c r="A17" s="17" t="s">
        <v>24</v>
      </c>
      <c r="B17" s="18" t="s">
        <v>12</v>
      </c>
      <c r="C17" s="38">
        <f>SUM(D17:G17)</f>
        <v>3166.8</v>
      </c>
      <c r="D17" s="41">
        <v>70</v>
      </c>
      <c r="E17" s="36"/>
      <c r="F17" s="41">
        <v>1332.1</v>
      </c>
      <c r="G17" s="41">
        <v>1764.7</v>
      </c>
    </row>
    <row r="18" spans="1:8">
      <c r="A18" s="17"/>
      <c r="B18" s="18" t="s">
        <v>13</v>
      </c>
      <c r="C18" s="35">
        <v>4.2299999999999997E-2</v>
      </c>
      <c r="D18" s="36"/>
      <c r="E18" s="36"/>
      <c r="F18" s="36"/>
      <c r="G18" s="36"/>
    </row>
    <row r="19" spans="1:8" s="9" customFormat="1">
      <c r="A19" s="5"/>
      <c r="B19" s="10"/>
      <c r="C19" s="11"/>
      <c r="D19" s="4"/>
      <c r="E19" s="4"/>
      <c r="F19" s="4"/>
      <c r="G19" s="4"/>
    </row>
    <row r="20" spans="1:8" s="9" customFormat="1">
      <c r="A20" s="5" t="s">
        <v>14</v>
      </c>
      <c r="B20" s="10"/>
      <c r="C20" s="11"/>
      <c r="D20" s="4"/>
      <c r="E20" s="4"/>
      <c r="F20" s="4"/>
      <c r="G20" s="4"/>
    </row>
    <row r="21" spans="1:8" s="9" customFormat="1" ht="65.25" customHeight="1">
      <c r="A21" s="23" t="s">
        <v>20</v>
      </c>
      <c r="B21" s="24"/>
      <c r="C21" s="24"/>
      <c r="D21" s="24"/>
      <c r="E21" s="24"/>
      <c r="F21" s="24"/>
      <c r="G21" s="24"/>
      <c r="H21" s="5"/>
    </row>
    <row r="22" spans="1:8" ht="32.25" customHeight="1">
      <c r="A22" s="23" t="s">
        <v>26</v>
      </c>
      <c r="B22" s="24"/>
      <c r="C22" s="24"/>
      <c r="D22" s="24"/>
      <c r="E22" s="24"/>
      <c r="F22" s="24"/>
      <c r="G22" s="24"/>
    </row>
    <row r="23" spans="1:8" ht="15.75">
      <c r="A23" s="3"/>
      <c r="B23" s="3"/>
      <c r="C23" s="3"/>
      <c r="D23" s="3"/>
      <c r="E23" s="3"/>
      <c r="F23" s="3"/>
      <c r="G23" s="3"/>
    </row>
    <row r="24" spans="1:8" ht="15.75">
      <c r="A24" s="3"/>
      <c r="B24" s="3"/>
      <c r="C24" s="3"/>
      <c r="D24" s="3"/>
      <c r="E24" s="3"/>
      <c r="F24" s="3"/>
      <c r="G24" s="3"/>
    </row>
    <row r="26" spans="1:8">
      <c r="A26" s="6"/>
      <c r="B26" s="6"/>
    </row>
  </sheetData>
  <mergeCells count="11">
    <mergeCell ref="A1:G1"/>
    <mergeCell ref="A2:G2"/>
    <mergeCell ref="A3:G3"/>
    <mergeCell ref="A4:G4"/>
    <mergeCell ref="A5:G5"/>
    <mergeCell ref="A21:G21"/>
    <mergeCell ref="A22:G22"/>
    <mergeCell ref="A7:A8"/>
    <mergeCell ref="B7:B8"/>
    <mergeCell ref="C7:C8"/>
    <mergeCell ref="A9:G9"/>
  </mergeCells>
  <dataValidations count="1">
    <dataValidation type="decimal" allowBlank="1" showErrorMessage="1" errorTitle="Ошибка" error="Допускается ввод только действительных чисел!" sqref="C13:C15 C10:G11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Дергачева</cp:lastModifiedBy>
  <cp:lastPrinted>2018-12-07T07:18:30Z</cp:lastPrinted>
  <dcterms:created xsi:type="dcterms:W3CDTF">2012-02-16T11:58:20Z</dcterms:created>
  <dcterms:modified xsi:type="dcterms:W3CDTF">2018-12-07T11:09:59Z</dcterms:modified>
</cp:coreProperties>
</file>