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25" i="1"/>
  <c r="Q74"/>
  <c r="R74"/>
  <c r="S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W68"/>
  <c r="V68"/>
  <c r="V25" s="1"/>
  <c r="Q68"/>
  <c r="Q25" s="1"/>
  <c r="R68"/>
  <c r="R25" s="1"/>
  <c r="S68"/>
  <c r="U68"/>
  <c r="U25" s="1"/>
  <c r="X68"/>
  <c r="X25" s="1"/>
  <c r="Y68"/>
  <c r="Y25" s="1"/>
  <c r="Z68"/>
  <c r="Z25" s="1"/>
  <c r="AA68"/>
  <c r="AA25" s="1"/>
  <c r="AB68"/>
  <c r="AB25" s="1"/>
  <c r="AC68"/>
  <c r="AC25" s="1"/>
  <c r="AD68"/>
  <c r="AD25" s="1"/>
  <c r="AE68"/>
  <c r="AE25" s="1"/>
  <c r="AF68"/>
  <c r="AF25" s="1"/>
  <c r="AG68"/>
  <c r="AG25" s="1"/>
  <c r="AH68"/>
  <c r="AH25" s="1"/>
  <c r="AI68"/>
  <c r="AI25" s="1"/>
  <c r="AJ68"/>
  <c r="AJ25" s="1"/>
  <c r="AK68"/>
  <c r="AK25" s="1"/>
  <c r="AL68"/>
  <c r="AL25" s="1"/>
  <c r="AM68"/>
  <c r="AM25" s="1"/>
  <c r="AN68"/>
  <c r="AN25" s="1"/>
  <c r="AO68"/>
  <c r="AO25" s="1"/>
  <c r="AP68"/>
  <c r="AP25" s="1"/>
  <c r="AQ68"/>
  <c r="AQ25" s="1"/>
  <c r="AR68"/>
  <c r="AR25" s="1"/>
  <c r="AS68"/>
  <c r="AS25" s="1"/>
  <c r="AT68"/>
  <c r="AT25" s="1"/>
  <c r="AU68"/>
  <c r="AU25" s="1"/>
  <c r="AV68"/>
  <c r="AV25" s="1"/>
  <c r="AW68"/>
  <c r="AW25" s="1"/>
  <c r="AX68"/>
  <c r="AX25" s="1"/>
  <c r="AY68"/>
  <c r="AY25" s="1"/>
  <c r="AZ68"/>
  <c r="AZ25" s="1"/>
  <c r="BA68"/>
  <c r="BA25" s="1"/>
  <c r="BB68"/>
  <c r="BB25" s="1"/>
  <c r="BC68"/>
  <c r="BD68"/>
  <c r="BD25" s="1"/>
  <c r="BE68"/>
  <c r="BE25" s="1"/>
  <c r="BF68"/>
  <c r="BG68"/>
  <c r="BG25" s="1"/>
  <c r="BH68"/>
  <c r="BH25" s="1"/>
  <c r="BI68"/>
  <c r="BI25" s="1"/>
  <c r="BJ68"/>
  <c r="BJ25" s="1"/>
  <c r="BK68"/>
  <c r="BK25" s="1"/>
  <c r="BL68"/>
  <c r="BL25" s="1"/>
  <c r="BM68"/>
  <c r="BM25" s="1"/>
  <c r="BN68"/>
  <c r="BN25" s="1"/>
  <c r="BO68"/>
  <c r="BO25" s="1"/>
  <c r="BP68"/>
  <c r="BP25" s="1"/>
  <c r="BQ68"/>
  <c r="BQ25" s="1"/>
  <c r="BR68"/>
  <c r="BR25" s="1"/>
  <c r="BS68"/>
  <c r="BS25" s="1"/>
  <c r="BT68"/>
  <c r="BT25" s="1"/>
  <c r="BU68"/>
  <c r="BU25" s="1"/>
  <c r="BV68"/>
  <c r="BV25" s="1"/>
  <c r="BW68"/>
  <c r="BW25" s="1"/>
  <c r="BX68"/>
  <c r="BX25" s="1"/>
  <c r="BY68"/>
  <c r="BY25" s="1"/>
  <c r="BZ68"/>
  <c r="BZ25" s="1"/>
  <c r="CA68"/>
  <c r="CA25" s="1"/>
  <c r="CB68"/>
  <c r="CB25" s="1"/>
  <c r="CC68"/>
  <c r="CC25" s="1"/>
  <c r="CD68"/>
  <c r="CD25" s="1"/>
  <c r="CE68"/>
  <c r="CE25" s="1"/>
  <c r="CF68"/>
  <c r="CF25" s="1"/>
  <c r="CG68"/>
  <c r="CG25" s="1"/>
  <c r="CH68"/>
  <c r="CH25" s="1"/>
  <c r="CI68"/>
  <c r="CI25" s="1"/>
  <c r="CJ68"/>
  <c r="CJ25" s="1"/>
  <c r="CK68"/>
  <c r="CK25" s="1"/>
  <c r="CL68"/>
  <c r="CL25" s="1"/>
  <c r="CM68"/>
  <c r="CM25" s="1"/>
  <c r="CN68"/>
  <c r="CN25" s="1"/>
  <c r="CO68"/>
  <c r="CO25" s="1"/>
  <c r="CP68"/>
  <c r="CP25" s="1"/>
  <c r="CQ68"/>
  <c r="CR68"/>
  <c r="CR25" s="1"/>
  <c r="CS68"/>
  <c r="CS25" s="1"/>
  <c r="CT68"/>
  <c r="CU68"/>
  <c r="CU25" s="1"/>
  <c r="CV68"/>
  <c r="CV25" s="1"/>
  <c r="CW68"/>
  <c r="CW25" s="1"/>
  <c r="CX68"/>
  <c r="CX25" s="1"/>
  <c r="CY68"/>
  <c r="CY25" s="1"/>
  <c r="CZ68"/>
  <c r="CZ25" s="1"/>
  <c r="P68"/>
  <c r="T70"/>
  <c r="T71"/>
  <c r="T72"/>
  <c r="T73"/>
  <c r="P74"/>
  <c r="S25" l="1"/>
  <c r="W25"/>
  <c r="T74"/>
  <c r="P25"/>
  <c r="BF25"/>
  <c r="BC25"/>
  <c r="CT25"/>
  <c r="CQ25"/>
  <c r="T69" l="1"/>
  <c r="T68" s="1"/>
  <c r="T25" s="1"/>
</calcChain>
</file>

<file path=xl/sharedStrings.xml><?xml version="1.0" encoding="utf-8"?>
<sst xmlns="http://schemas.openxmlformats.org/spreadsheetml/2006/main" count="1344" uniqueCount="225">
  <si>
    <t>Приложение  № 2</t>
  </si>
  <si>
    <t>к приказу Минэнерго России</t>
  </si>
  <si>
    <t>от «05» мая 2016 г. №380</t>
  </si>
  <si>
    <t>Форма 2. План финансирования капитальных вложений по инвестиционным проектам</t>
  </si>
  <si>
    <t>Инвестиционная программа Акционерное общество "ЭлС", г.Десногорск</t>
  </si>
  <si>
    <t xml:space="preserve">                 полное наименование субъекта электроэнергетики</t>
  </si>
  <si>
    <t>Год раскрытия информации: 2019 год</t>
  </si>
  <si>
    <t>Решение об утверждении инвестиционной программы отсутствует</t>
  </si>
  <si>
    <t xml:space="preserve">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</si>
  <si>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</si>
  <si>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</si>
  <si>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</si>
  <si>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</si>
  <si>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</si>
  <si>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</si>
  <si>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</si>
  <si>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</si>
  <si>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 xml:space="preserve">Фактический объем финансирования на 01.01.2019 года, млн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</si>
  <si>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</si>
  <si>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</si>
  <si>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</si>
  <si>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
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</si>
  <si>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</si>
  <si>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</si>
  <si>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Утвержденный План</t>
  </si>
  <si>
    <t>Предложение по корректировке утвержденного плана</t>
  </si>
  <si>
    <t xml:space="preserve"> План</t>
  </si>
  <si>
    <t>Утвержденный план на 2019год</t>
  </si>
  <si>
    <t xml:space="preserve">
Предложение по корректировке утвержденного плана 2019 года</t>
  </si>
  <si>
    <t>План
на 2020 год</t>
  </si>
  <si>
    <t xml:space="preserve">
Предложение по корректировке утвержденного плана 2020 года</t>
  </si>
  <si>
    <t>План
на 2021 год</t>
  </si>
  <si>
    <t xml:space="preserve">
Предложение по корректировке утвержденного плана 2021 года</t>
  </si>
  <si>
    <t>План
на 2022 год</t>
  </si>
  <si>
    <t xml:space="preserve">
Предложение по корректировке утвержденного плана 2022 года</t>
  </si>
  <si>
    <t>План
на 2023 год</t>
  </si>
  <si>
    <t xml:space="preserve">
Предложение по корректировке утвержденного плана 2023 года</t>
  </si>
  <si>
    <t xml:space="preserve"> Пплан
на 2024 год</t>
  </si>
  <si>
    <t xml:space="preserve">
Предложение по корректировке утвержденного плана
2024 года</t>
  </si>
  <si>
    <r>
      <t>План (Утвержденный план)</t>
    </r>
    <r>
      <rPr>
        <vertAlign val="superscript"/>
        <sz val="8"/>
        <rFont val="Times New Roman"/>
        <family val="1"/>
        <charset val="204"/>
      </rPr>
      <t xml:space="preserve">2)  </t>
    </r>
    <r>
      <rPr>
        <sz val="8"/>
        <rFont val="Times New Roman"/>
        <family val="1"/>
        <charset val="204"/>
      </rPr>
      <t xml:space="preserve">
года (N+2)</t>
    </r>
    <r>
      <rPr>
        <vertAlign val="superscript"/>
        <sz val="8"/>
        <rFont val="Times New Roman"/>
        <family val="1"/>
        <charset val="204"/>
      </rPr>
      <t>3)</t>
    </r>
  </si>
  <si>
    <r>
      <t>Факт 
(Предложение по корректировке утвержденного плана)</t>
    </r>
    <r>
      <rPr>
        <vertAlign val="superscript"/>
        <sz val="8"/>
        <rFont val="Times New Roman"/>
        <family val="1"/>
        <charset val="204"/>
      </rPr>
      <t xml:space="preserve">1) </t>
    </r>
    <r>
      <rPr>
        <sz val="8"/>
        <rFont val="Times New Roman"/>
        <family val="1"/>
        <charset val="204"/>
      </rPr>
      <t xml:space="preserve">
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</si>
  <si>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</si>
  <si>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</si>
  <si>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</si>
  <si>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</si>
  <si>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</si>
  <si>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</si>
  <si>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</si>
  <si>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</si>
  <si>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План</t>
  </si>
  <si>
    <t xml:space="preserve">План 
на 01.01.2019 года </t>
  </si>
  <si>
    <t>План 
на 01.01.2019 года</t>
  </si>
  <si>
    <t>Предложение по корректировке утвержденного плана на 01.01.2019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</si>
  <si>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</si>
  <si>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</si>
  <si>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</si>
  <si>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</si>
  <si>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</si>
  <si>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</si>
  <si>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</si>
  <si>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</si>
  <si>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</si>
  <si>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</si>
  <si>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</si>
  <si>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</si>
  <si>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</si>
  <si>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</si>
  <si>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</si>
  <si>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</si>
  <si>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</si>
  <si>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</si>
  <si>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</si>
  <si>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</si>
  <si>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</si>
  <si>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</si>
  <si>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</si>
  <si>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</si>
  <si>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</si>
  <si>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</si>
  <si>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</si>
  <si>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</si>
  <si>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</si>
  <si>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</si>
  <si>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</si>
  <si>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</si>
  <si>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</si>
  <si>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</si>
  <si>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</si>
  <si>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</si>
  <si>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</si>
  <si>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</si>
  <si>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</si>
  <si>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</si>
  <si>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</si>
  <si>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</si>
  <si>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</si>
  <si>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</si>
  <si>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</si>
  <si>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</si>
  <si>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</si>
  <si>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</si>
  <si>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</si>
  <si>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</si>
  <si>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</si>
  <si>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</si>
  <si>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</si>
  <si>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</si>
  <si>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</si>
  <si>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</si>
  <si>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</si>
  <si>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</si>
  <si>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</si>
  <si>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</si>
  <si>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</si>
  <si>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</si>
  <si>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</si>
  <si>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</si>
  <si>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</si>
  <si>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</si>
  <si>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Инвестициооные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</si>
  <si>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</si>
  <si>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</si>
  <si>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</si>
  <si>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инвестициооных проектов, всего</t>
  </si>
  <si>
    <t>0.6</t>
  </si>
  <si>
    <t>Прочие инвестиционные проекты, всего</t>
  </si>
  <si>
    <t>Смоленская область</t>
  </si>
  <si>
    <t>1.2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</si>
  <si>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</si>
  <si>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</si>
  <si>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п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</si>
  <si>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</si>
  <si>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</si>
  <si>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J_2022_ТС_01</t>
  </si>
  <si>
    <t>J_2024_ТС_02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</si>
  <si>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</si>
  <si>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</si>
  <si>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</si>
  <si>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</si>
  <si>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</si>
  <si>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</si>
  <si>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</si>
  <si>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</si>
  <si>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</si>
  <si>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</si>
  <si>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</si>
  <si>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</si>
  <si>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</si>
  <si>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</si>
  <si>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</si>
  <si>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</si>
  <si>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</si>
  <si>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</si>
  <si>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</si>
  <si>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</si>
  <si>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</si>
  <si>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</si>
  <si>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</si>
  <si>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1.1.3.2</t>
  </si>
  <si>
    <t>1.1.3.2.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</si>
  <si>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</si>
  <si>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</si>
  <si>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</si>
  <si>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</si>
  <si>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</si>
  <si>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</si>
  <si>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</si>
  <si>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</si>
  <si>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</si>
  <si>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</si>
  <si>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</si>
  <si>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</si>
  <si>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</si>
  <si>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</si>
  <si>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</si>
  <si>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</si>
  <si>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</si>
  <si>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</si>
  <si>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</si>
  <si>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</si>
  <si>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0,22(0,4)кВ, всего, в том числе:</t>
  </si>
  <si>
    <t>1.2.3.2</t>
  </si>
  <si>
    <t>Установка приборов учета, класс напряжения 6(10)кВ, всего, в том числе:</t>
  </si>
  <si>
    <t>1.2.3.3</t>
  </si>
  <si>
    <t>Установка приборов учета, класс напряжения 35кВ, всего, в том числе:</t>
  </si>
  <si>
    <t>1.2.3.4</t>
  </si>
  <si>
    <t>Установка приборов учета, класс напряжения 110кВ и выше, всего, в том числе:</t>
  </si>
  <si>
    <t>1.2.3.5</t>
  </si>
  <si>
    <t>Включение приборов учета в систему сбора и передачи данных, класс напряжения 0.22 (0.4кВ), всего, в том числе:</t>
  </si>
  <si>
    <t>1.2.3.6</t>
  </si>
  <si>
    <t>Включение приборов учета в систему сбора и передачи данных, класс напряжения 6(10кВ), всего, в том числе:</t>
  </si>
  <si>
    <t>1.2.3.7</t>
  </si>
  <si>
    <t>Включение приборов учета в систему сбора и передачи данных, класс напряжения 35кВ, всего, в том числе:</t>
  </si>
  <si>
    <t>1.2.3.8</t>
  </si>
  <si>
    <t>Включение приборов учета в систему сбора и передачи данных, класс напряжения 110кВ и выше,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</si>
  <si>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</si>
  <si>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</si>
  <si>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</si>
  <si>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</si>
  <si>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</si>
  <si>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</si>
  <si>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</si>
  <si>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</si>
  <si>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</si>
  <si>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</si>
  <si>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</si>
  <si>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</si>
  <si>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ЭJ_2020_БТ_01</t>
  </si>
  <si>
    <t>ЭJ_2021_БТ_02</t>
  </si>
  <si>
    <t>ЭJ_2023_БТ_03</t>
  </si>
  <si>
    <t>ЭJ_2024_БТ_04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</si>
  <si>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</si>
  <si>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</si>
  <si>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</si>
  <si>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</si>
  <si>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</si>
  <si>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</si>
  <si>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8"/>
        <rFont val="Times New Roman"/>
        <family val="1"/>
        <charset val="204"/>
      </rPr>
      <t>3)</t>
    </r>
    <r>
      <rPr>
        <sz val="8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</si>
  <si>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8"/>
        <rFont val="Times New Roman"/>
        <family val="1"/>
        <charset val="204"/>
      </rPr>
      <t>4)</t>
    </r>
    <r>
      <rPr>
        <sz val="8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</si>
  <si>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 xml:space="preserve">Подготовка и благоустройство территории подстанции 110/6кВ Стройбаза АЭС, изыскания и проектирование, 1 этап </t>
  </si>
  <si>
    <t>Подготовка и благоустройство территории подстанции 110/6кВ Стройбаза АЭС, строительно монтажные работы по устройству ограждений и молниезащиты, 2 этап</t>
  </si>
  <si>
    <t>Подготовка и благоустройство территории подстанции 110/6кВ Стройбаза АЭС, устройство сетей освещения и благоустройство, 3 этап</t>
  </si>
  <si>
    <t>Подготовка и благоустройство территории подстанции 110/6кВ Стройбаза АЭС, устройство коммуникаций,  4 этап</t>
  </si>
  <si>
    <t>Покупка экскаватора</t>
  </si>
  <si>
    <t>Покупка грузовой газели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</si>
</sst>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</cellStyleXfs>
  <cellXfs count="96">
    <xf numFmtId="0" fontId="0" fillId="0" borderId="0" xfId="0"/>
    <xf numFmtId="0" fontId="1" fillId="0" borderId="0" xfId="0" applyFont="1" applyFill="1"/>
    <xf numFmtId="0" fontId="2" fillId="0" borderId="0" xfId="1" applyFont="1" applyAlignment="1">
      <alignment horizontal="right" vertical="center"/>
    </xf>
    <xf numFmtId="0" fontId="1" fillId="0" borderId="0" xfId="0" applyFont="1"/>
    <xf numFmtId="0" fontId="2" fillId="0" borderId="0" xfId="1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10" fillId="0" borderId="0" xfId="0" applyFont="1" applyFill="1" applyAlignment="1"/>
    <xf numFmtId="0" fontId="1" fillId="0" borderId="0" xfId="0" applyFont="1" applyAlignment="1">
      <alignment horizontal="right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0" fillId="5" borderId="6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7" fillId="0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2" fontId="7" fillId="5" borderId="1" xfId="2" applyNumberFormat="1" applyFont="1" applyFill="1" applyBorder="1" applyAlignment="1">
      <alignment horizontal="center" vertical="center"/>
    </xf>
    <xf numFmtId="49" fontId="7" fillId="6" borderId="1" xfId="2" applyNumberFormat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1" fillId="5" borderId="0" xfId="0" applyFont="1" applyFill="1"/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textRotation="90" wrapText="1"/>
    </xf>
    <xf numFmtId="49" fontId="7" fillId="5" borderId="0" xfId="2" applyNumberFormat="1" applyFont="1" applyFill="1" applyBorder="1" applyAlignment="1">
      <alignment horizontal="center" vertical="center" wrapText="1"/>
    </xf>
    <xf numFmtId="0" fontId="10" fillId="5" borderId="0" xfId="4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2" fontId="10" fillId="0" borderId="0" xfId="3" applyNumberFormat="1" applyFont="1" applyFill="1" applyBorder="1" applyAlignment="1">
      <alignment horizontal="center" vertical="center" wrapText="1"/>
    </xf>
    <xf numFmtId="2" fontId="7" fillId="0" borderId="0" xfId="2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10" fillId="0" borderId="0" xfId="0" applyFont="1"/>
    <xf numFmtId="0" fontId="14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15" fillId="0" borderId="0" xfId="0" applyFont="1"/>
    <xf numFmtId="0" fontId="10" fillId="0" borderId="1" xfId="2" applyFont="1" applyBorder="1" applyAlignment="1">
      <alignment horizontal="center" vertical="center" wrapText="1"/>
    </xf>
    <xf numFmtId="2" fontId="10" fillId="5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10" fillId="5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</cellXfs>
  <cellStyles count="5">
    <cellStyle name="Обычный" xfId="0" builtinId="0"/>
    <cellStyle name="Обычный 10" xfId="3"/>
    <cellStyle name="Обычный 3" xfId="1"/>
    <cellStyle name="Обычный 4" xfId="4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89"/>
  <sheetViews>
    <sheetView tabSelected="1" topLeftCell="L67" workbookViewId="0">
      <selection activeCell="CT78" sqref="CT78"/>
    </sheetView>
  </sheetViews>
  <sheetFormatPr defaultRowHeight="15.75"/>
  <cols>
    <col min="1" max="1" width="8.7109375" style="3" customWidth="1"/>
    <col min="2" max="2" width="37.5703125" style="3" customWidth="1"/>
    <col min="3" max="3" width="17.28515625" style="3" customWidth="1"/>
    <col min="4" max="4" width="6.28515625" style="3" customWidth="1"/>
    <col min="5" max="6" width="6.85546875" style="32" customWidth="1"/>
    <col min="7" max="8" width="8.7109375" style="3" customWidth="1"/>
    <col min="9" max="9" width="13.42578125" style="3" customWidth="1"/>
    <col min="10" max="10" width="8.7109375" style="3" customWidth="1"/>
    <col min="11" max="11" width="7.7109375" style="3" customWidth="1"/>
    <col min="12" max="12" width="13.85546875" style="3" customWidth="1"/>
    <col min="13" max="13" width="7.42578125" style="1" bestFit="1" customWidth="1"/>
    <col min="14" max="14" width="9.28515625" style="1" customWidth="1"/>
    <col min="15" max="15" width="14.28515625" style="1" customWidth="1"/>
    <col min="16" max="16" width="10.85546875" style="1" customWidth="1"/>
    <col min="17" max="17" width="10.7109375" style="1" customWidth="1"/>
    <col min="18" max="18" width="7.7109375" style="1" customWidth="1"/>
    <col min="19" max="19" width="9.85546875" style="1" customWidth="1"/>
    <col min="20" max="20" width="9.42578125" style="1" customWidth="1"/>
    <col min="21" max="21" width="9.28515625" style="1" customWidth="1"/>
    <col min="22" max="23" width="8.5703125" style="1" customWidth="1"/>
    <col min="24" max="24" width="8.85546875" style="1" customWidth="1"/>
    <col min="25" max="25" width="8.7109375" style="1" customWidth="1"/>
    <col min="26" max="26" width="6.7109375" style="1" customWidth="1"/>
    <col min="27" max="27" width="9.140625" style="1" customWidth="1"/>
    <col min="28" max="28" width="12.42578125" style="1" customWidth="1"/>
    <col min="29" max="29" width="7" style="1" customWidth="1"/>
    <col min="30" max="30" width="8" style="1" customWidth="1"/>
    <col min="31" max="31" width="6.7109375" style="1" customWidth="1"/>
    <col min="32" max="32" width="11.85546875" style="1" customWidth="1"/>
    <col min="33" max="33" width="13.42578125" style="1" customWidth="1"/>
    <col min="34" max="34" width="8" style="1" customWidth="1"/>
    <col min="35" max="35" width="9" style="1" customWidth="1"/>
    <col min="36" max="36" width="7.42578125" style="1" customWidth="1"/>
    <col min="37" max="37" width="10.140625" style="1" customWidth="1"/>
    <col min="38" max="38" width="12.28515625" style="1" customWidth="1"/>
    <col min="39" max="39" width="6.85546875" style="3" customWidth="1"/>
    <col min="40" max="40" width="9.5703125" style="3" customWidth="1"/>
    <col min="41" max="41" width="6.42578125" style="3" customWidth="1"/>
    <col min="42" max="42" width="9.85546875" style="3" customWidth="1"/>
    <col min="43" max="43" width="11.7109375" style="3" customWidth="1"/>
    <col min="44" max="44" width="7.7109375" style="3" customWidth="1"/>
    <col min="45" max="45" width="9" style="1" customWidth="1"/>
    <col min="46" max="46" width="7.42578125" style="1" customWidth="1"/>
    <col min="47" max="47" width="10.140625" style="1" customWidth="1"/>
    <col min="48" max="48" width="12.28515625" style="1" customWidth="1"/>
    <col min="49" max="49" width="6.85546875" style="3" customWidth="1"/>
    <col min="50" max="50" width="9.5703125" style="3" customWidth="1"/>
    <col min="51" max="51" width="6.42578125" style="3" customWidth="1"/>
    <col min="52" max="52" width="9.85546875" style="3" customWidth="1"/>
    <col min="53" max="53" width="11.7109375" style="3" customWidth="1"/>
    <col min="54" max="54" width="7.7109375" style="3" customWidth="1"/>
    <col min="55" max="55" width="9" style="1" customWidth="1"/>
    <col min="56" max="56" width="7.42578125" style="1" customWidth="1"/>
    <col min="57" max="57" width="10.140625" style="1" customWidth="1"/>
    <col min="58" max="58" width="12.28515625" style="1" customWidth="1"/>
    <col min="59" max="59" width="6.85546875" style="3" customWidth="1"/>
    <col min="60" max="60" width="9.5703125" style="3" customWidth="1"/>
    <col min="61" max="61" width="6.42578125" style="3" customWidth="1"/>
    <col min="62" max="62" width="9.85546875" style="3" customWidth="1"/>
    <col min="63" max="63" width="11.7109375" style="3" customWidth="1"/>
    <col min="64" max="64" width="7.7109375" style="3" customWidth="1"/>
    <col min="65" max="65" width="9" style="1" customWidth="1"/>
    <col min="66" max="66" width="7.42578125" style="1" customWidth="1"/>
    <col min="67" max="67" width="10.140625" style="1" customWidth="1"/>
    <col min="68" max="68" width="12.28515625" style="1" customWidth="1"/>
    <col min="69" max="69" width="6.85546875" style="3" customWidth="1"/>
    <col min="70" max="70" width="9.5703125" style="3" customWidth="1"/>
    <col min="71" max="71" width="6.42578125" style="3" customWidth="1"/>
    <col min="72" max="72" width="9.85546875" style="3" customWidth="1"/>
    <col min="73" max="73" width="11.7109375" style="3" customWidth="1"/>
    <col min="74" max="74" width="7.7109375" style="3" customWidth="1"/>
    <col min="75" max="75" width="10.28515625" style="3" customWidth="1"/>
    <col min="76" max="76" width="7" style="3" customWidth="1"/>
    <col min="77" max="77" width="10.140625" style="3" customWidth="1"/>
    <col min="78" max="78" width="11.85546875" style="3" customWidth="1"/>
    <col min="79" max="79" width="9" style="3" customWidth="1"/>
    <col min="80" max="81" width="8.28515625" style="3" customWidth="1"/>
    <col min="82" max="82" width="10.5703125" style="3" customWidth="1"/>
    <col min="83" max="83" width="11.140625" style="3" customWidth="1"/>
    <col min="84" max="84" width="8.28515625" style="3" customWidth="1"/>
    <col min="85" max="86" width="8.28515625" style="3" hidden="1" customWidth="1"/>
    <col min="87" max="87" width="10" style="3" hidden="1" customWidth="1"/>
    <col min="88" max="88" width="11.140625" style="3" hidden="1" customWidth="1"/>
    <col min="89" max="91" width="8.28515625" style="3" hidden="1" customWidth="1"/>
    <col min="92" max="92" width="9.85546875" style="3" hidden="1" customWidth="1"/>
    <col min="93" max="93" width="11.7109375" style="3" hidden="1" customWidth="1"/>
    <col min="94" max="94" width="8.28515625" style="3" hidden="1" customWidth="1"/>
    <col min="95" max="95" width="9.42578125" style="3" customWidth="1"/>
    <col min="96" max="96" width="7" style="3" customWidth="1"/>
    <col min="97" max="97" width="10.85546875" style="3" customWidth="1"/>
    <col min="98" max="98" width="12.85546875" style="3" customWidth="1"/>
    <col min="99" max="99" width="8.42578125" style="3" customWidth="1"/>
    <col min="100" max="100" width="9.140625" style="3"/>
    <col min="101" max="101" width="6.7109375" style="3" customWidth="1"/>
    <col min="102" max="102" width="10.7109375" style="3" customWidth="1"/>
    <col min="103" max="103" width="11.85546875" style="3" customWidth="1"/>
    <col min="104" max="104" width="8.140625" style="3" customWidth="1"/>
    <col min="105" max="105" width="19.7109375" style="3" customWidth="1"/>
  </cols>
  <sheetData>
    <row r="1" spans="1:105" ht="18.75">
      <c r="A1" s="1"/>
      <c r="B1" s="1"/>
      <c r="C1" s="1"/>
      <c r="D1" s="1"/>
      <c r="G1" s="1"/>
      <c r="H1" s="1"/>
      <c r="I1" s="1"/>
      <c r="J1" s="1"/>
      <c r="K1" s="1"/>
      <c r="L1" s="1"/>
      <c r="AH1" s="2" t="s">
        <v>0</v>
      </c>
      <c r="AM1" s="1"/>
      <c r="AN1" s="1"/>
      <c r="AO1" s="1"/>
      <c r="AW1" s="1"/>
      <c r="AX1" s="1"/>
      <c r="AY1" s="1"/>
      <c r="BG1" s="1"/>
      <c r="BH1" s="1"/>
      <c r="BI1" s="1"/>
      <c r="BQ1" s="1"/>
      <c r="BR1" s="1"/>
      <c r="BS1" s="1"/>
    </row>
    <row r="2" spans="1:105" ht="18.75">
      <c r="A2" s="1"/>
      <c r="B2" s="1"/>
      <c r="C2" s="1"/>
      <c r="D2" s="1"/>
      <c r="G2" s="1"/>
      <c r="H2" s="1"/>
      <c r="I2" s="1"/>
      <c r="J2" s="1"/>
      <c r="K2" s="1"/>
      <c r="L2" s="1"/>
      <c r="AH2" s="4" t="s">
        <v>1</v>
      </c>
      <c r="AM2" s="1"/>
      <c r="AN2" s="1"/>
      <c r="AO2" s="1"/>
      <c r="AW2" s="1"/>
      <c r="AX2" s="1"/>
      <c r="AY2" s="1"/>
      <c r="BG2" s="1"/>
      <c r="BH2" s="1"/>
      <c r="BI2" s="1"/>
      <c r="BQ2" s="1"/>
      <c r="BR2" s="1"/>
      <c r="BS2" s="1"/>
    </row>
    <row r="3" spans="1:105" ht="18.75">
      <c r="A3" s="1"/>
      <c r="B3" s="1"/>
      <c r="C3" s="1"/>
      <c r="D3" s="1"/>
      <c r="G3" s="1"/>
      <c r="H3" s="1"/>
      <c r="I3" s="1"/>
      <c r="J3" s="1"/>
      <c r="K3" s="1"/>
      <c r="L3" s="1"/>
      <c r="AH3" s="4" t="s">
        <v>2</v>
      </c>
      <c r="AM3" s="1"/>
      <c r="AN3" s="1"/>
      <c r="AO3" s="1"/>
      <c r="AW3" s="1"/>
      <c r="AX3" s="1"/>
      <c r="AY3" s="1"/>
      <c r="BG3" s="1"/>
      <c r="BH3" s="1"/>
      <c r="BI3" s="1"/>
      <c r="BQ3" s="1"/>
      <c r="BR3" s="1"/>
      <c r="BS3" s="1"/>
    </row>
    <row r="4" spans="1:10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M4" s="1"/>
      <c r="AN4" s="1"/>
      <c r="AO4" s="1"/>
      <c r="AW4" s="1"/>
      <c r="AX4" s="1"/>
      <c r="AY4" s="1"/>
      <c r="BG4" s="1"/>
      <c r="BH4" s="1"/>
      <c r="BI4" s="1"/>
      <c r="BQ4" s="1"/>
      <c r="BR4" s="1"/>
      <c r="BS4" s="1"/>
    </row>
    <row r="5" spans="1:105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ht="15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ht="18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M8" s="1"/>
      <c r="AN8" s="1"/>
      <c r="AO8" s="1"/>
      <c r="AW8" s="1"/>
      <c r="AX8" s="1"/>
      <c r="AY8" s="1"/>
      <c r="BG8" s="1"/>
      <c r="BH8" s="1"/>
      <c r="BI8" s="1"/>
      <c r="BQ8" s="1"/>
      <c r="BR8" s="1"/>
      <c r="BS8" s="1"/>
      <c r="DA8" s="4"/>
    </row>
    <row r="9" spans="1:105" ht="15">
      <c r="A9" s="58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ht="18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1:105" ht="15">
      <c r="A11" s="58" t="s">
        <v>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</row>
    <row r="12" spans="1:105" ht="15">
      <c r="A12" s="65" t="s">
        <v>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05">
      <c r="A13" s="1"/>
      <c r="AM13" s="1"/>
      <c r="AN13" s="1"/>
      <c r="AO13" s="1"/>
      <c r="AP13" s="1"/>
      <c r="AQ13" s="1"/>
      <c r="AR13" s="1"/>
      <c r="AW13" s="1"/>
      <c r="AX13" s="1"/>
      <c r="AY13" s="1"/>
      <c r="AZ13" s="1"/>
      <c r="BA13" s="1"/>
      <c r="BB13" s="1"/>
      <c r="BG13" s="1"/>
      <c r="BH13" s="1"/>
      <c r="BI13" s="1"/>
      <c r="BJ13" s="1"/>
      <c r="BK13" s="1"/>
      <c r="BL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Z13" s="12"/>
    </row>
    <row r="14" spans="1:105" ht="57" customHeight="1">
      <c r="A14" s="66" t="s">
        <v>9</v>
      </c>
      <c r="B14" s="66" t="s">
        <v>10</v>
      </c>
      <c r="C14" s="66" t="s">
        <v>11</v>
      </c>
      <c r="D14" s="67" t="s">
        <v>12</v>
      </c>
      <c r="E14" s="68" t="s">
        <v>13</v>
      </c>
      <c r="F14" s="66" t="s">
        <v>14</v>
      </c>
      <c r="G14" s="66"/>
      <c r="H14" s="66" t="s">
        <v>15</v>
      </c>
      <c r="I14" s="66"/>
      <c r="J14" s="66"/>
      <c r="K14" s="66"/>
      <c r="L14" s="66"/>
      <c r="M14" s="66"/>
      <c r="N14" s="78" t="s">
        <v>16</v>
      </c>
      <c r="O14" s="81" t="s">
        <v>17</v>
      </c>
      <c r="P14" s="66" t="s">
        <v>18</v>
      </c>
      <c r="Q14" s="66"/>
      <c r="R14" s="66"/>
      <c r="S14" s="66"/>
      <c r="T14" s="66" t="s">
        <v>19</v>
      </c>
      <c r="U14" s="66"/>
      <c r="V14" s="84" t="s">
        <v>20</v>
      </c>
      <c r="W14" s="85"/>
      <c r="X14" s="86"/>
      <c r="Y14" s="66" t="s">
        <v>21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9" t="s">
        <v>22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1"/>
      <c r="DA14" s="72" t="s">
        <v>23</v>
      </c>
    </row>
    <row r="15" spans="1:105" ht="21.75" customHeight="1">
      <c r="A15" s="66"/>
      <c r="B15" s="66"/>
      <c r="C15" s="66"/>
      <c r="D15" s="67"/>
      <c r="E15" s="68"/>
      <c r="F15" s="66"/>
      <c r="G15" s="66"/>
      <c r="H15" s="69" t="s">
        <v>24</v>
      </c>
      <c r="I15" s="70"/>
      <c r="J15" s="71"/>
      <c r="K15" s="75" t="s">
        <v>25</v>
      </c>
      <c r="L15" s="76"/>
      <c r="M15" s="77"/>
      <c r="N15" s="79"/>
      <c r="O15" s="82"/>
      <c r="P15" s="66" t="s">
        <v>26</v>
      </c>
      <c r="Q15" s="66"/>
      <c r="R15" s="66" t="s">
        <v>25</v>
      </c>
      <c r="S15" s="66"/>
      <c r="T15" s="66"/>
      <c r="U15" s="66"/>
      <c r="V15" s="75"/>
      <c r="W15" s="76"/>
      <c r="X15" s="77"/>
      <c r="Y15" s="66" t="s">
        <v>27</v>
      </c>
      <c r="Z15" s="66"/>
      <c r="AA15" s="66"/>
      <c r="AB15" s="66"/>
      <c r="AC15" s="66"/>
      <c r="AD15" s="66" t="s">
        <v>28</v>
      </c>
      <c r="AE15" s="66"/>
      <c r="AF15" s="66"/>
      <c r="AG15" s="66"/>
      <c r="AH15" s="66"/>
      <c r="AI15" s="69" t="s">
        <v>29</v>
      </c>
      <c r="AJ15" s="70"/>
      <c r="AK15" s="70"/>
      <c r="AL15" s="70"/>
      <c r="AM15" s="71"/>
      <c r="AN15" s="69" t="s">
        <v>30</v>
      </c>
      <c r="AO15" s="70"/>
      <c r="AP15" s="70"/>
      <c r="AQ15" s="70"/>
      <c r="AR15" s="71"/>
      <c r="AS15" s="69" t="s">
        <v>31</v>
      </c>
      <c r="AT15" s="70"/>
      <c r="AU15" s="70"/>
      <c r="AV15" s="70"/>
      <c r="AW15" s="71"/>
      <c r="AX15" s="69" t="s">
        <v>32</v>
      </c>
      <c r="AY15" s="70"/>
      <c r="AZ15" s="70"/>
      <c r="BA15" s="70"/>
      <c r="BB15" s="71"/>
      <c r="BC15" s="69" t="s">
        <v>33</v>
      </c>
      <c r="BD15" s="70"/>
      <c r="BE15" s="70"/>
      <c r="BF15" s="70"/>
      <c r="BG15" s="71"/>
      <c r="BH15" s="69" t="s">
        <v>34</v>
      </c>
      <c r="BI15" s="70"/>
      <c r="BJ15" s="70"/>
      <c r="BK15" s="70"/>
      <c r="BL15" s="71"/>
      <c r="BM15" s="69" t="s">
        <v>35</v>
      </c>
      <c r="BN15" s="70"/>
      <c r="BO15" s="70"/>
      <c r="BP15" s="70"/>
      <c r="BQ15" s="71"/>
      <c r="BR15" s="69" t="s">
        <v>36</v>
      </c>
      <c r="BS15" s="70"/>
      <c r="BT15" s="70"/>
      <c r="BU15" s="70"/>
      <c r="BV15" s="71"/>
      <c r="BW15" s="69" t="s">
        <v>37</v>
      </c>
      <c r="BX15" s="70"/>
      <c r="BY15" s="70"/>
      <c r="BZ15" s="70"/>
      <c r="CA15" s="71"/>
      <c r="CB15" s="69" t="s">
        <v>38</v>
      </c>
      <c r="CC15" s="70"/>
      <c r="CD15" s="70"/>
      <c r="CE15" s="70"/>
      <c r="CF15" s="71"/>
      <c r="CG15" s="69" t="s">
        <v>39</v>
      </c>
      <c r="CH15" s="70"/>
      <c r="CI15" s="70"/>
      <c r="CJ15" s="70"/>
      <c r="CK15" s="71"/>
      <c r="CL15" s="69" t="s">
        <v>40</v>
      </c>
      <c r="CM15" s="70"/>
      <c r="CN15" s="70"/>
      <c r="CO15" s="70"/>
      <c r="CP15" s="71"/>
      <c r="CQ15" s="69" t="s">
        <v>41</v>
      </c>
      <c r="CR15" s="70"/>
      <c r="CS15" s="70"/>
      <c r="CT15" s="70"/>
      <c r="CU15" s="71"/>
      <c r="CV15" s="69" t="s">
        <v>42</v>
      </c>
      <c r="CW15" s="70"/>
      <c r="CX15" s="70"/>
      <c r="CY15" s="70"/>
      <c r="CZ15" s="71"/>
      <c r="DA15" s="73"/>
    </row>
    <row r="16" spans="1:105" ht="147.75">
      <c r="A16" s="66"/>
      <c r="B16" s="66"/>
      <c r="C16" s="66"/>
      <c r="D16" s="67"/>
      <c r="E16" s="68"/>
      <c r="F16" s="34" t="s">
        <v>43</v>
      </c>
      <c r="G16" s="13" t="s">
        <v>25</v>
      </c>
      <c r="H16" s="14" t="s">
        <v>44</v>
      </c>
      <c r="I16" s="14" t="s">
        <v>45</v>
      </c>
      <c r="J16" s="14" t="s">
        <v>46</v>
      </c>
      <c r="K16" s="14" t="s">
        <v>44</v>
      </c>
      <c r="L16" s="14" t="s">
        <v>45</v>
      </c>
      <c r="M16" s="14" t="s">
        <v>46</v>
      </c>
      <c r="N16" s="80"/>
      <c r="O16" s="83"/>
      <c r="P16" s="14" t="s">
        <v>47</v>
      </c>
      <c r="Q16" s="14" t="s">
        <v>48</v>
      </c>
      <c r="R16" s="14" t="s">
        <v>47</v>
      </c>
      <c r="S16" s="14" t="s">
        <v>48</v>
      </c>
      <c r="T16" s="15" t="s">
        <v>49</v>
      </c>
      <c r="U16" s="15" t="s">
        <v>25</v>
      </c>
      <c r="V16" s="14" t="s">
        <v>50</v>
      </c>
      <c r="W16" s="14" t="s">
        <v>51</v>
      </c>
      <c r="X16" s="14" t="s">
        <v>52</v>
      </c>
      <c r="Y16" s="14" t="s">
        <v>53</v>
      </c>
      <c r="Z16" s="14" t="s">
        <v>54</v>
      </c>
      <c r="AA16" s="14" t="s">
        <v>55</v>
      </c>
      <c r="AB16" s="15" t="s">
        <v>56</v>
      </c>
      <c r="AC16" s="15" t="s">
        <v>57</v>
      </c>
      <c r="AD16" s="14" t="s">
        <v>53</v>
      </c>
      <c r="AE16" s="14" t="s">
        <v>54</v>
      </c>
      <c r="AF16" s="14" t="s">
        <v>55</v>
      </c>
      <c r="AG16" s="15" t="s">
        <v>56</v>
      </c>
      <c r="AH16" s="15" t="s">
        <v>57</v>
      </c>
      <c r="AI16" s="14" t="s">
        <v>53</v>
      </c>
      <c r="AJ16" s="14" t="s">
        <v>54</v>
      </c>
      <c r="AK16" s="14" t="s">
        <v>55</v>
      </c>
      <c r="AL16" s="15" t="s">
        <v>56</v>
      </c>
      <c r="AM16" s="15" t="s">
        <v>57</v>
      </c>
      <c r="AN16" s="14" t="s">
        <v>53</v>
      </c>
      <c r="AO16" s="14" t="s">
        <v>54</v>
      </c>
      <c r="AP16" s="14" t="s">
        <v>55</v>
      </c>
      <c r="AQ16" s="15" t="s">
        <v>56</v>
      </c>
      <c r="AR16" s="15" t="s">
        <v>57</v>
      </c>
      <c r="AS16" s="14" t="s">
        <v>53</v>
      </c>
      <c r="AT16" s="14" t="s">
        <v>54</v>
      </c>
      <c r="AU16" s="14" t="s">
        <v>55</v>
      </c>
      <c r="AV16" s="15" t="s">
        <v>56</v>
      </c>
      <c r="AW16" s="15" t="s">
        <v>57</v>
      </c>
      <c r="AX16" s="14" t="s">
        <v>53</v>
      </c>
      <c r="AY16" s="14" t="s">
        <v>54</v>
      </c>
      <c r="AZ16" s="14" t="s">
        <v>55</v>
      </c>
      <c r="BA16" s="15" t="s">
        <v>56</v>
      </c>
      <c r="BB16" s="15" t="s">
        <v>57</v>
      </c>
      <c r="BC16" s="14" t="s">
        <v>53</v>
      </c>
      <c r="BD16" s="14" t="s">
        <v>54</v>
      </c>
      <c r="BE16" s="14" t="s">
        <v>55</v>
      </c>
      <c r="BF16" s="15" t="s">
        <v>56</v>
      </c>
      <c r="BG16" s="15" t="s">
        <v>57</v>
      </c>
      <c r="BH16" s="14" t="s">
        <v>53</v>
      </c>
      <c r="BI16" s="14" t="s">
        <v>54</v>
      </c>
      <c r="BJ16" s="14" t="s">
        <v>55</v>
      </c>
      <c r="BK16" s="15" t="s">
        <v>56</v>
      </c>
      <c r="BL16" s="15" t="s">
        <v>57</v>
      </c>
      <c r="BM16" s="14" t="s">
        <v>53</v>
      </c>
      <c r="BN16" s="14" t="s">
        <v>54</v>
      </c>
      <c r="BO16" s="14" t="s">
        <v>55</v>
      </c>
      <c r="BP16" s="15" t="s">
        <v>56</v>
      </c>
      <c r="BQ16" s="15" t="s">
        <v>57</v>
      </c>
      <c r="BR16" s="14" t="s">
        <v>53</v>
      </c>
      <c r="BS16" s="14" t="s">
        <v>54</v>
      </c>
      <c r="BT16" s="14" t="s">
        <v>55</v>
      </c>
      <c r="BU16" s="15" t="s">
        <v>56</v>
      </c>
      <c r="BV16" s="15" t="s">
        <v>57</v>
      </c>
      <c r="BW16" s="14" t="s">
        <v>53</v>
      </c>
      <c r="BX16" s="14" t="s">
        <v>54</v>
      </c>
      <c r="BY16" s="14" t="s">
        <v>55</v>
      </c>
      <c r="BZ16" s="15" t="s">
        <v>56</v>
      </c>
      <c r="CA16" s="15" t="s">
        <v>57</v>
      </c>
      <c r="CB16" s="14" t="s">
        <v>53</v>
      </c>
      <c r="CC16" s="14" t="s">
        <v>54</v>
      </c>
      <c r="CD16" s="14" t="s">
        <v>55</v>
      </c>
      <c r="CE16" s="15" t="s">
        <v>56</v>
      </c>
      <c r="CF16" s="15" t="s">
        <v>57</v>
      </c>
      <c r="CG16" s="14" t="s">
        <v>53</v>
      </c>
      <c r="CH16" s="14" t="s">
        <v>54</v>
      </c>
      <c r="CI16" s="14" t="s">
        <v>55</v>
      </c>
      <c r="CJ16" s="15" t="s">
        <v>56</v>
      </c>
      <c r="CK16" s="15" t="s">
        <v>57</v>
      </c>
      <c r="CL16" s="14" t="s">
        <v>53</v>
      </c>
      <c r="CM16" s="14" t="s">
        <v>54</v>
      </c>
      <c r="CN16" s="14" t="s">
        <v>55</v>
      </c>
      <c r="CO16" s="15" t="s">
        <v>56</v>
      </c>
      <c r="CP16" s="15" t="s">
        <v>57</v>
      </c>
      <c r="CQ16" s="14" t="s">
        <v>53</v>
      </c>
      <c r="CR16" s="14" t="s">
        <v>54</v>
      </c>
      <c r="CS16" s="14" t="s">
        <v>55</v>
      </c>
      <c r="CT16" s="15" t="s">
        <v>56</v>
      </c>
      <c r="CU16" s="15" t="s">
        <v>57</v>
      </c>
      <c r="CV16" s="14" t="s">
        <v>53</v>
      </c>
      <c r="CW16" s="14" t="s">
        <v>54</v>
      </c>
      <c r="CX16" s="14" t="s">
        <v>55</v>
      </c>
      <c r="CY16" s="15" t="s">
        <v>56</v>
      </c>
      <c r="CZ16" s="14" t="s">
        <v>57</v>
      </c>
      <c r="DA16" s="74"/>
    </row>
    <row r="17" spans="1:105" ht="15">
      <c r="A17" s="16">
        <v>1</v>
      </c>
      <c r="B17" s="16">
        <v>2</v>
      </c>
      <c r="C17" s="16">
        <v>3</v>
      </c>
      <c r="D17" s="16">
        <v>4</v>
      </c>
      <c r="E17" s="33">
        <v>5</v>
      </c>
      <c r="F17" s="33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7" t="s">
        <v>58</v>
      </c>
      <c r="Q17" s="17" t="s">
        <v>59</v>
      </c>
      <c r="R17" s="17" t="s">
        <v>60</v>
      </c>
      <c r="S17" s="17" t="s">
        <v>61</v>
      </c>
      <c r="T17" s="16">
        <v>17</v>
      </c>
      <c r="U17" s="16">
        <v>18</v>
      </c>
      <c r="V17" s="16">
        <v>19</v>
      </c>
      <c r="W17" s="16">
        <v>20</v>
      </c>
      <c r="X17" s="16">
        <v>21</v>
      </c>
      <c r="Y17" s="16">
        <v>22</v>
      </c>
      <c r="Z17" s="16">
        <v>23</v>
      </c>
      <c r="AA17" s="16">
        <v>24</v>
      </c>
      <c r="AB17" s="16">
        <v>25</v>
      </c>
      <c r="AC17" s="16">
        <v>26</v>
      </c>
      <c r="AD17" s="16">
        <v>27</v>
      </c>
      <c r="AE17" s="16">
        <v>28</v>
      </c>
      <c r="AF17" s="16">
        <v>29</v>
      </c>
      <c r="AG17" s="16">
        <v>30</v>
      </c>
      <c r="AH17" s="16">
        <v>31</v>
      </c>
      <c r="AI17" s="17" t="s">
        <v>62</v>
      </c>
      <c r="AJ17" s="17" t="s">
        <v>63</v>
      </c>
      <c r="AK17" s="17" t="s">
        <v>64</v>
      </c>
      <c r="AL17" s="17" t="s">
        <v>65</v>
      </c>
      <c r="AM17" s="17" t="s">
        <v>66</v>
      </c>
      <c r="AN17" s="17" t="s">
        <v>67</v>
      </c>
      <c r="AO17" s="17" t="s">
        <v>68</v>
      </c>
      <c r="AP17" s="17" t="s">
        <v>69</v>
      </c>
      <c r="AQ17" s="17" t="s">
        <v>70</v>
      </c>
      <c r="AR17" s="17" t="s">
        <v>71</v>
      </c>
      <c r="AS17" s="17" t="s">
        <v>72</v>
      </c>
      <c r="AT17" s="17" t="s">
        <v>73</v>
      </c>
      <c r="AU17" s="17" t="s">
        <v>74</v>
      </c>
      <c r="AV17" s="17" t="s">
        <v>75</v>
      </c>
      <c r="AW17" s="17" t="s">
        <v>76</v>
      </c>
      <c r="AX17" s="17" t="s">
        <v>77</v>
      </c>
      <c r="AY17" s="17" t="s">
        <v>78</v>
      </c>
      <c r="AZ17" s="17" t="s">
        <v>79</v>
      </c>
      <c r="BA17" s="17" t="s">
        <v>80</v>
      </c>
      <c r="BB17" s="17" t="s">
        <v>81</v>
      </c>
      <c r="BC17" s="17" t="s">
        <v>82</v>
      </c>
      <c r="BD17" s="17" t="s">
        <v>83</v>
      </c>
      <c r="BE17" s="17" t="s">
        <v>84</v>
      </c>
      <c r="BF17" s="17" t="s">
        <v>85</v>
      </c>
      <c r="BG17" s="17" t="s">
        <v>86</v>
      </c>
      <c r="BH17" s="17" t="s">
        <v>87</v>
      </c>
      <c r="BI17" s="17" t="s">
        <v>88</v>
      </c>
      <c r="BJ17" s="17" t="s">
        <v>89</v>
      </c>
      <c r="BK17" s="17" t="s">
        <v>90</v>
      </c>
      <c r="BL17" s="17" t="s">
        <v>91</v>
      </c>
      <c r="BM17" s="17" t="s">
        <v>92</v>
      </c>
      <c r="BN17" s="17" t="s">
        <v>93</v>
      </c>
      <c r="BO17" s="17" t="s">
        <v>94</v>
      </c>
      <c r="BP17" s="17" t="s">
        <v>95</v>
      </c>
      <c r="BQ17" s="17" t="s">
        <v>96</v>
      </c>
      <c r="BR17" s="17" t="s">
        <v>97</v>
      </c>
      <c r="BS17" s="17" t="s">
        <v>98</v>
      </c>
      <c r="BT17" s="17" t="s">
        <v>99</v>
      </c>
      <c r="BU17" s="17" t="s">
        <v>100</v>
      </c>
      <c r="BV17" s="17" t="s">
        <v>101</v>
      </c>
      <c r="BW17" s="17" t="s">
        <v>102</v>
      </c>
      <c r="BX17" s="17" t="s">
        <v>103</v>
      </c>
      <c r="BY17" s="17" t="s">
        <v>104</v>
      </c>
      <c r="BZ17" s="17" t="s">
        <v>105</v>
      </c>
      <c r="CA17" s="17" t="s">
        <v>106</v>
      </c>
      <c r="CB17" s="17" t="s">
        <v>107</v>
      </c>
      <c r="CC17" s="17" t="s">
        <v>108</v>
      </c>
      <c r="CD17" s="17" t="s">
        <v>109</v>
      </c>
      <c r="CE17" s="17" t="s">
        <v>110</v>
      </c>
      <c r="CF17" s="17" t="s">
        <v>81</v>
      </c>
      <c r="CG17" s="17" t="s">
        <v>82</v>
      </c>
      <c r="CH17" s="17" t="s">
        <v>83</v>
      </c>
      <c r="CI17" s="17" t="s">
        <v>84</v>
      </c>
      <c r="CJ17" s="17" t="s">
        <v>85</v>
      </c>
      <c r="CK17" s="17" t="s">
        <v>86</v>
      </c>
      <c r="CL17" s="17" t="s">
        <v>87</v>
      </c>
      <c r="CM17" s="17" t="s">
        <v>88</v>
      </c>
      <c r="CN17" s="17" t="s">
        <v>89</v>
      </c>
      <c r="CO17" s="17" t="s">
        <v>90</v>
      </c>
      <c r="CP17" s="17" t="s">
        <v>91</v>
      </c>
      <c r="CQ17" s="16">
        <v>33</v>
      </c>
      <c r="CR17" s="16">
        <v>34</v>
      </c>
      <c r="CS17" s="16">
        <v>35</v>
      </c>
      <c r="CT17" s="16">
        <v>36</v>
      </c>
      <c r="CU17" s="16">
        <v>37</v>
      </c>
      <c r="CV17" s="16">
        <v>38</v>
      </c>
      <c r="CW17" s="16">
        <v>39</v>
      </c>
      <c r="CX17" s="16">
        <v>40</v>
      </c>
      <c r="CY17" s="16">
        <v>41</v>
      </c>
      <c r="CZ17" s="16">
        <v>42</v>
      </c>
      <c r="DA17" s="16">
        <v>43</v>
      </c>
    </row>
    <row r="18" spans="1:105" ht="21">
      <c r="A18" s="18">
        <v>0</v>
      </c>
      <c r="B18" s="18" t="s">
        <v>111</v>
      </c>
      <c r="C18" s="18" t="s">
        <v>115</v>
      </c>
      <c r="D18" s="30" t="s">
        <v>112</v>
      </c>
      <c r="E18" s="18" t="s">
        <v>112</v>
      </c>
      <c r="F18" s="18" t="s">
        <v>112</v>
      </c>
      <c r="G18" s="30" t="s">
        <v>112</v>
      </c>
      <c r="H18" s="30" t="s">
        <v>112</v>
      </c>
      <c r="I18" s="30" t="s">
        <v>112</v>
      </c>
      <c r="J18" s="30" t="s">
        <v>112</v>
      </c>
      <c r="K18" s="30" t="s">
        <v>112</v>
      </c>
      <c r="L18" s="30" t="s">
        <v>112</v>
      </c>
      <c r="M18" s="30" t="s">
        <v>112</v>
      </c>
      <c r="N18" s="30" t="s">
        <v>112</v>
      </c>
      <c r="O18" s="30" t="s">
        <v>112</v>
      </c>
      <c r="P18" s="30" t="s">
        <v>112</v>
      </c>
      <c r="Q18" s="30" t="s">
        <v>112</v>
      </c>
      <c r="R18" s="30" t="s">
        <v>112</v>
      </c>
      <c r="S18" s="30" t="s">
        <v>112</v>
      </c>
      <c r="T18" s="30" t="s">
        <v>112</v>
      </c>
      <c r="U18" s="30" t="s">
        <v>112</v>
      </c>
      <c r="V18" s="30" t="s">
        <v>112</v>
      </c>
      <c r="W18" s="30" t="s">
        <v>112</v>
      </c>
      <c r="X18" s="30" t="s">
        <v>112</v>
      </c>
      <c r="Y18" s="30" t="s">
        <v>112</v>
      </c>
      <c r="Z18" s="30" t="s">
        <v>112</v>
      </c>
      <c r="AA18" s="30" t="s">
        <v>112</v>
      </c>
      <c r="AB18" s="30" t="s">
        <v>112</v>
      </c>
      <c r="AC18" s="30" t="s">
        <v>112</v>
      </c>
      <c r="AD18" s="30" t="s">
        <v>112</v>
      </c>
      <c r="AE18" s="30" t="s">
        <v>112</v>
      </c>
      <c r="AF18" s="30" t="s">
        <v>112</v>
      </c>
      <c r="AG18" s="30" t="s">
        <v>112</v>
      </c>
      <c r="AH18" s="30" t="s">
        <v>112</v>
      </c>
      <c r="AI18" s="30" t="s">
        <v>112</v>
      </c>
      <c r="AJ18" s="30" t="s">
        <v>112</v>
      </c>
      <c r="AK18" s="30" t="s">
        <v>112</v>
      </c>
      <c r="AL18" s="30" t="s">
        <v>112</v>
      </c>
      <c r="AM18" s="30" t="s">
        <v>112</v>
      </c>
      <c r="AN18" s="30" t="s">
        <v>112</v>
      </c>
      <c r="AO18" s="30" t="s">
        <v>112</v>
      </c>
      <c r="AP18" s="30" t="s">
        <v>112</v>
      </c>
      <c r="AQ18" s="30" t="s">
        <v>112</v>
      </c>
      <c r="AR18" s="30" t="s">
        <v>112</v>
      </c>
      <c r="AS18" s="30" t="s">
        <v>112</v>
      </c>
      <c r="AT18" s="30" t="s">
        <v>112</v>
      </c>
      <c r="AU18" s="30" t="s">
        <v>112</v>
      </c>
      <c r="AV18" s="30" t="s">
        <v>112</v>
      </c>
      <c r="AW18" s="30" t="s">
        <v>112</v>
      </c>
      <c r="AX18" s="30" t="s">
        <v>112</v>
      </c>
      <c r="AY18" s="30" t="s">
        <v>112</v>
      </c>
      <c r="AZ18" s="30" t="s">
        <v>112</v>
      </c>
      <c r="BA18" s="30" t="s">
        <v>112</v>
      </c>
      <c r="BB18" s="30" t="s">
        <v>112</v>
      </c>
      <c r="BC18" s="30" t="s">
        <v>112</v>
      </c>
      <c r="BD18" s="30" t="s">
        <v>112</v>
      </c>
      <c r="BE18" s="30" t="s">
        <v>112</v>
      </c>
      <c r="BF18" s="30" t="s">
        <v>112</v>
      </c>
      <c r="BG18" s="30" t="s">
        <v>112</v>
      </c>
      <c r="BH18" s="30" t="s">
        <v>112</v>
      </c>
      <c r="BI18" s="30" t="s">
        <v>112</v>
      </c>
      <c r="BJ18" s="30" t="s">
        <v>112</v>
      </c>
      <c r="BK18" s="30" t="s">
        <v>112</v>
      </c>
      <c r="BL18" s="30" t="s">
        <v>112</v>
      </c>
      <c r="BM18" s="30" t="s">
        <v>112</v>
      </c>
      <c r="BN18" s="30" t="s">
        <v>112</v>
      </c>
      <c r="BO18" s="30" t="s">
        <v>112</v>
      </c>
      <c r="BP18" s="30" t="s">
        <v>112</v>
      </c>
      <c r="BQ18" s="30" t="s">
        <v>112</v>
      </c>
      <c r="BR18" s="30" t="s">
        <v>112</v>
      </c>
      <c r="BS18" s="30" t="s">
        <v>112</v>
      </c>
      <c r="BT18" s="30" t="s">
        <v>112</v>
      </c>
      <c r="BU18" s="30" t="s">
        <v>112</v>
      </c>
      <c r="BV18" s="30" t="s">
        <v>112</v>
      </c>
      <c r="BW18" s="30" t="s">
        <v>112</v>
      </c>
      <c r="BX18" s="30" t="s">
        <v>112</v>
      </c>
      <c r="BY18" s="30" t="s">
        <v>112</v>
      </c>
      <c r="BZ18" s="30" t="s">
        <v>112</v>
      </c>
      <c r="CA18" s="30" t="s">
        <v>112</v>
      </c>
      <c r="CB18" s="30" t="s">
        <v>112</v>
      </c>
      <c r="CC18" s="30" t="s">
        <v>112</v>
      </c>
      <c r="CD18" s="30" t="s">
        <v>112</v>
      </c>
      <c r="CE18" s="30" t="s">
        <v>112</v>
      </c>
      <c r="CF18" s="30" t="s">
        <v>112</v>
      </c>
      <c r="CG18" s="30" t="s">
        <v>112</v>
      </c>
      <c r="CH18" s="30" t="s">
        <v>112</v>
      </c>
      <c r="CI18" s="30" t="s">
        <v>112</v>
      </c>
      <c r="CJ18" s="30" t="s">
        <v>112</v>
      </c>
      <c r="CK18" s="30" t="s">
        <v>112</v>
      </c>
      <c r="CL18" s="30" t="s">
        <v>112</v>
      </c>
      <c r="CM18" s="30" t="s">
        <v>112</v>
      </c>
      <c r="CN18" s="30" t="s">
        <v>112</v>
      </c>
      <c r="CO18" s="30" t="s">
        <v>112</v>
      </c>
      <c r="CP18" s="30" t="s">
        <v>112</v>
      </c>
      <c r="CQ18" s="30" t="s">
        <v>112</v>
      </c>
      <c r="CR18" s="30" t="s">
        <v>112</v>
      </c>
      <c r="CS18" s="30" t="s">
        <v>112</v>
      </c>
      <c r="CT18" s="30" t="s">
        <v>112</v>
      </c>
      <c r="CU18" s="30" t="s">
        <v>112</v>
      </c>
      <c r="CV18" s="30" t="s">
        <v>112</v>
      </c>
      <c r="CW18" s="30" t="s">
        <v>112</v>
      </c>
      <c r="CX18" s="30" t="s">
        <v>112</v>
      </c>
      <c r="CY18" s="30" t="s">
        <v>112</v>
      </c>
      <c r="CZ18" s="30" t="s">
        <v>112</v>
      </c>
      <c r="DA18" s="30" t="s">
        <v>112</v>
      </c>
    </row>
    <row r="19" spans="1:105" ht="15">
      <c r="A19" s="19" t="s">
        <v>113</v>
      </c>
      <c r="B19" s="19" t="s">
        <v>114</v>
      </c>
      <c r="C19" s="24" t="s">
        <v>115</v>
      </c>
      <c r="D19" s="31" t="s">
        <v>112</v>
      </c>
      <c r="E19" s="27" t="s">
        <v>112</v>
      </c>
      <c r="F19" s="27" t="s">
        <v>112</v>
      </c>
      <c r="G19" s="31" t="s">
        <v>112</v>
      </c>
      <c r="H19" s="31" t="s">
        <v>112</v>
      </c>
      <c r="I19" s="31" t="s">
        <v>112</v>
      </c>
      <c r="J19" s="31" t="s">
        <v>112</v>
      </c>
      <c r="K19" s="31" t="s">
        <v>112</v>
      </c>
      <c r="L19" s="31" t="s">
        <v>112</v>
      </c>
      <c r="M19" s="31" t="s">
        <v>112</v>
      </c>
      <c r="N19" s="31" t="s">
        <v>112</v>
      </c>
      <c r="O19" s="31" t="s">
        <v>112</v>
      </c>
      <c r="P19" s="31" t="s">
        <v>112</v>
      </c>
      <c r="Q19" s="31" t="s">
        <v>112</v>
      </c>
      <c r="R19" s="31" t="s">
        <v>112</v>
      </c>
      <c r="S19" s="31" t="s">
        <v>112</v>
      </c>
      <c r="T19" s="31" t="s">
        <v>112</v>
      </c>
      <c r="U19" s="31" t="s">
        <v>112</v>
      </c>
      <c r="V19" s="31" t="s">
        <v>112</v>
      </c>
      <c r="W19" s="31" t="s">
        <v>112</v>
      </c>
      <c r="X19" s="31" t="s">
        <v>112</v>
      </c>
      <c r="Y19" s="31" t="s">
        <v>112</v>
      </c>
      <c r="Z19" s="31" t="s">
        <v>112</v>
      </c>
      <c r="AA19" s="31" t="s">
        <v>112</v>
      </c>
      <c r="AB19" s="31" t="s">
        <v>112</v>
      </c>
      <c r="AC19" s="31" t="s">
        <v>112</v>
      </c>
      <c r="AD19" s="31" t="s">
        <v>112</v>
      </c>
      <c r="AE19" s="31" t="s">
        <v>112</v>
      </c>
      <c r="AF19" s="31" t="s">
        <v>112</v>
      </c>
      <c r="AG19" s="31" t="s">
        <v>112</v>
      </c>
      <c r="AH19" s="31" t="s">
        <v>112</v>
      </c>
      <c r="AI19" s="31" t="s">
        <v>112</v>
      </c>
      <c r="AJ19" s="31" t="s">
        <v>112</v>
      </c>
      <c r="AK19" s="31" t="s">
        <v>112</v>
      </c>
      <c r="AL19" s="31" t="s">
        <v>112</v>
      </c>
      <c r="AM19" s="31" t="s">
        <v>112</v>
      </c>
      <c r="AN19" s="31" t="s">
        <v>112</v>
      </c>
      <c r="AO19" s="31" t="s">
        <v>112</v>
      </c>
      <c r="AP19" s="31" t="s">
        <v>112</v>
      </c>
      <c r="AQ19" s="31" t="s">
        <v>112</v>
      </c>
      <c r="AR19" s="31" t="s">
        <v>112</v>
      </c>
      <c r="AS19" s="31" t="s">
        <v>112</v>
      </c>
      <c r="AT19" s="31" t="s">
        <v>112</v>
      </c>
      <c r="AU19" s="31" t="s">
        <v>112</v>
      </c>
      <c r="AV19" s="31" t="s">
        <v>112</v>
      </c>
      <c r="AW19" s="31" t="s">
        <v>112</v>
      </c>
      <c r="AX19" s="31" t="s">
        <v>112</v>
      </c>
      <c r="AY19" s="31" t="s">
        <v>112</v>
      </c>
      <c r="AZ19" s="31" t="s">
        <v>112</v>
      </c>
      <c r="BA19" s="31" t="s">
        <v>112</v>
      </c>
      <c r="BB19" s="31" t="s">
        <v>112</v>
      </c>
      <c r="BC19" s="31" t="s">
        <v>112</v>
      </c>
      <c r="BD19" s="31" t="s">
        <v>112</v>
      </c>
      <c r="BE19" s="31" t="s">
        <v>112</v>
      </c>
      <c r="BF19" s="31" t="s">
        <v>112</v>
      </c>
      <c r="BG19" s="31" t="s">
        <v>112</v>
      </c>
      <c r="BH19" s="31" t="s">
        <v>112</v>
      </c>
      <c r="BI19" s="31" t="s">
        <v>112</v>
      </c>
      <c r="BJ19" s="31" t="s">
        <v>112</v>
      </c>
      <c r="BK19" s="31" t="s">
        <v>112</v>
      </c>
      <c r="BL19" s="31" t="s">
        <v>112</v>
      </c>
      <c r="BM19" s="31" t="s">
        <v>112</v>
      </c>
      <c r="BN19" s="31" t="s">
        <v>112</v>
      </c>
      <c r="BO19" s="31" t="s">
        <v>112</v>
      </c>
      <c r="BP19" s="31" t="s">
        <v>112</v>
      </c>
      <c r="BQ19" s="31" t="s">
        <v>112</v>
      </c>
      <c r="BR19" s="31" t="s">
        <v>112</v>
      </c>
      <c r="BS19" s="31" t="s">
        <v>112</v>
      </c>
      <c r="BT19" s="31" t="s">
        <v>112</v>
      </c>
      <c r="BU19" s="31" t="s">
        <v>112</v>
      </c>
      <c r="BV19" s="31" t="s">
        <v>112</v>
      </c>
      <c r="BW19" s="31" t="s">
        <v>112</v>
      </c>
      <c r="BX19" s="31" t="s">
        <v>112</v>
      </c>
      <c r="BY19" s="31" t="s">
        <v>112</v>
      </c>
      <c r="BZ19" s="31" t="s">
        <v>112</v>
      </c>
      <c r="CA19" s="31" t="s">
        <v>112</v>
      </c>
      <c r="CB19" s="31" t="s">
        <v>112</v>
      </c>
      <c r="CC19" s="31" t="s">
        <v>112</v>
      </c>
      <c r="CD19" s="31" t="s">
        <v>112</v>
      </c>
      <c r="CE19" s="31" t="s">
        <v>112</v>
      </c>
      <c r="CF19" s="31" t="s">
        <v>112</v>
      </c>
      <c r="CG19" s="31" t="s">
        <v>112</v>
      </c>
      <c r="CH19" s="31" t="s">
        <v>112</v>
      </c>
      <c r="CI19" s="31" t="s">
        <v>112</v>
      </c>
      <c r="CJ19" s="31" t="s">
        <v>112</v>
      </c>
      <c r="CK19" s="31" t="s">
        <v>112</v>
      </c>
      <c r="CL19" s="31" t="s">
        <v>112</v>
      </c>
      <c r="CM19" s="31" t="s">
        <v>112</v>
      </c>
      <c r="CN19" s="31" t="s">
        <v>112</v>
      </c>
      <c r="CO19" s="31" t="s">
        <v>112</v>
      </c>
      <c r="CP19" s="31" t="s">
        <v>112</v>
      </c>
      <c r="CQ19" s="31" t="s">
        <v>112</v>
      </c>
      <c r="CR19" s="31" t="s">
        <v>112</v>
      </c>
      <c r="CS19" s="31" t="s">
        <v>112</v>
      </c>
      <c r="CT19" s="31" t="s">
        <v>112</v>
      </c>
      <c r="CU19" s="31" t="s">
        <v>112</v>
      </c>
      <c r="CV19" s="31" t="s">
        <v>112</v>
      </c>
      <c r="CW19" s="31" t="s">
        <v>112</v>
      </c>
      <c r="CX19" s="31" t="s">
        <v>112</v>
      </c>
      <c r="CY19" s="31" t="s">
        <v>112</v>
      </c>
      <c r="CZ19" s="31" t="s">
        <v>112</v>
      </c>
      <c r="DA19" s="31" t="s">
        <v>112</v>
      </c>
    </row>
    <row r="20" spans="1:105" ht="22.5">
      <c r="A20" s="19" t="s">
        <v>116</v>
      </c>
      <c r="B20" s="19" t="s">
        <v>117</v>
      </c>
      <c r="C20" s="24" t="s">
        <v>115</v>
      </c>
      <c r="D20" s="31" t="s">
        <v>112</v>
      </c>
      <c r="E20" s="27" t="s">
        <v>112</v>
      </c>
      <c r="F20" s="27" t="s">
        <v>112</v>
      </c>
      <c r="G20" s="31" t="s">
        <v>112</v>
      </c>
      <c r="H20" s="31" t="s">
        <v>112</v>
      </c>
      <c r="I20" s="31" t="s">
        <v>112</v>
      </c>
      <c r="J20" s="31" t="s">
        <v>112</v>
      </c>
      <c r="K20" s="31" t="s">
        <v>112</v>
      </c>
      <c r="L20" s="31" t="s">
        <v>112</v>
      </c>
      <c r="M20" s="31" t="s">
        <v>112</v>
      </c>
      <c r="N20" s="31" t="s">
        <v>112</v>
      </c>
      <c r="O20" s="31" t="s">
        <v>112</v>
      </c>
      <c r="P20" s="31" t="s">
        <v>112</v>
      </c>
      <c r="Q20" s="31" t="s">
        <v>112</v>
      </c>
      <c r="R20" s="31" t="s">
        <v>112</v>
      </c>
      <c r="S20" s="31" t="s">
        <v>112</v>
      </c>
      <c r="T20" s="31" t="s">
        <v>112</v>
      </c>
      <c r="U20" s="31" t="s">
        <v>112</v>
      </c>
      <c r="V20" s="31" t="s">
        <v>112</v>
      </c>
      <c r="W20" s="31" t="s">
        <v>112</v>
      </c>
      <c r="X20" s="31" t="s">
        <v>112</v>
      </c>
      <c r="Y20" s="31" t="s">
        <v>112</v>
      </c>
      <c r="Z20" s="31" t="s">
        <v>112</v>
      </c>
      <c r="AA20" s="31" t="s">
        <v>112</v>
      </c>
      <c r="AB20" s="31" t="s">
        <v>112</v>
      </c>
      <c r="AC20" s="31" t="s">
        <v>112</v>
      </c>
      <c r="AD20" s="31" t="s">
        <v>112</v>
      </c>
      <c r="AE20" s="31" t="s">
        <v>112</v>
      </c>
      <c r="AF20" s="31" t="s">
        <v>112</v>
      </c>
      <c r="AG20" s="31" t="s">
        <v>112</v>
      </c>
      <c r="AH20" s="31" t="s">
        <v>112</v>
      </c>
      <c r="AI20" s="31" t="s">
        <v>112</v>
      </c>
      <c r="AJ20" s="31" t="s">
        <v>112</v>
      </c>
      <c r="AK20" s="31" t="s">
        <v>112</v>
      </c>
      <c r="AL20" s="31" t="s">
        <v>112</v>
      </c>
      <c r="AM20" s="31" t="s">
        <v>112</v>
      </c>
      <c r="AN20" s="31" t="s">
        <v>112</v>
      </c>
      <c r="AO20" s="31" t="s">
        <v>112</v>
      </c>
      <c r="AP20" s="31" t="s">
        <v>112</v>
      </c>
      <c r="AQ20" s="31" t="s">
        <v>112</v>
      </c>
      <c r="AR20" s="31" t="s">
        <v>112</v>
      </c>
      <c r="AS20" s="31" t="s">
        <v>112</v>
      </c>
      <c r="AT20" s="31" t="s">
        <v>112</v>
      </c>
      <c r="AU20" s="31" t="s">
        <v>112</v>
      </c>
      <c r="AV20" s="31" t="s">
        <v>112</v>
      </c>
      <c r="AW20" s="31" t="s">
        <v>112</v>
      </c>
      <c r="AX20" s="31" t="s">
        <v>112</v>
      </c>
      <c r="AY20" s="31" t="s">
        <v>112</v>
      </c>
      <c r="AZ20" s="31" t="s">
        <v>112</v>
      </c>
      <c r="BA20" s="31" t="s">
        <v>112</v>
      </c>
      <c r="BB20" s="31" t="s">
        <v>112</v>
      </c>
      <c r="BC20" s="31" t="s">
        <v>112</v>
      </c>
      <c r="BD20" s="31" t="s">
        <v>112</v>
      </c>
      <c r="BE20" s="31" t="s">
        <v>112</v>
      </c>
      <c r="BF20" s="31" t="s">
        <v>112</v>
      </c>
      <c r="BG20" s="31" t="s">
        <v>112</v>
      </c>
      <c r="BH20" s="31" t="s">
        <v>112</v>
      </c>
      <c r="BI20" s="31" t="s">
        <v>112</v>
      </c>
      <c r="BJ20" s="31" t="s">
        <v>112</v>
      </c>
      <c r="BK20" s="31" t="s">
        <v>112</v>
      </c>
      <c r="BL20" s="31" t="s">
        <v>112</v>
      </c>
      <c r="BM20" s="31" t="s">
        <v>112</v>
      </c>
      <c r="BN20" s="31" t="s">
        <v>112</v>
      </c>
      <c r="BO20" s="31" t="s">
        <v>112</v>
      </c>
      <c r="BP20" s="31" t="s">
        <v>112</v>
      </c>
      <c r="BQ20" s="31" t="s">
        <v>112</v>
      </c>
      <c r="BR20" s="31" t="s">
        <v>112</v>
      </c>
      <c r="BS20" s="31" t="s">
        <v>112</v>
      </c>
      <c r="BT20" s="31" t="s">
        <v>112</v>
      </c>
      <c r="BU20" s="31" t="s">
        <v>112</v>
      </c>
      <c r="BV20" s="31" t="s">
        <v>112</v>
      </c>
      <c r="BW20" s="31" t="s">
        <v>112</v>
      </c>
      <c r="BX20" s="31" t="s">
        <v>112</v>
      </c>
      <c r="BY20" s="31" t="s">
        <v>112</v>
      </c>
      <c r="BZ20" s="31" t="s">
        <v>112</v>
      </c>
      <c r="CA20" s="31" t="s">
        <v>112</v>
      </c>
      <c r="CB20" s="31" t="s">
        <v>112</v>
      </c>
      <c r="CC20" s="31" t="s">
        <v>112</v>
      </c>
      <c r="CD20" s="31" t="s">
        <v>112</v>
      </c>
      <c r="CE20" s="31" t="s">
        <v>112</v>
      </c>
      <c r="CF20" s="31" t="s">
        <v>112</v>
      </c>
      <c r="CG20" s="31" t="s">
        <v>112</v>
      </c>
      <c r="CH20" s="31" t="s">
        <v>112</v>
      </c>
      <c r="CI20" s="31" t="s">
        <v>112</v>
      </c>
      <c r="CJ20" s="31" t="s">
        <v>112</v>
      </c>
      <c r="CK20" s="31" t="s">
        <v>112</v>
      </c>
      <c r="CL20" s="31" t="s">
        <v>112</v>
      </c>
      <c r="CM20" s="31" t="s">
        <v>112</v>
      </c>
      <c r="CN20" s="31" t="s">
        <v>112</v>
      </c>
      <c r="CO20" s="31" t="s">
        <v>112</v>
      </c>
      <c r="CP20" s="31" t="s">
        <v>112</v>
      </c>
      <c r="CQ20" s="31" t="s">
        <v>112</v>
      </c>
      <c r="CR20" s="31" t="s">
        <v>112</v>
      </c>
      <c r="CS20" s="31" t="s">
        <v>112</v>
      </c>
      <c r="CT20" s="31" t="s">
        <v>112</v>
      </c>
      <c r="CU20" s="31" t="s">
        <v>112</v>
      </c>
      <c r="CV20" s="31" t="s">
        <v>112</v>
      </c>
      <c r="CW20" s="31" t="s">
        <v>112</v>
      </c>
      <c r="CX20" s="31" t="s">
        <v>112</v>
      </c>
      <c r="CY20" s="31" t="s">
        <v>112</v>
      </c>
      <c r="CZ20" s="31" t="s">
        <v>112</v>
      </c>
      <c r="DA20" s="31" t="s">
        <v>112</v>
      </c>
    </row>
    <row r="21" spans="1:105" ht="33.75">
      <c r="A21" s="19" t="s">
        <v>118</v>
      </c>
      <c r="B21" s="19" t="s">
        <v>119</v>
      </c>
      <c r="C21" s="24" t="s">
        <v>115</v>
      </c>
      <c r="D21" s="31" t="s">
        <v>112</v>
      </c>
      <c r="E21" s="27" t="s">
        <v>112</v>
      </c>
      <c r="F21" s="27" t="s">
        <v>112</v>
      </c>
      <c r="G21" s="31" t="s">
        <v>112</v>
      </c>
      <c r="H21" s="31" t="s">
        <v>112</v>
      </c>
      <c r="I21" s="31" t="s">
        <v>112</v>
      </c>
      <c r="J21" s="31" t="s">
        <v>112</v>
      </c>
      <c r="K21" s="31" t="s">
        <v>112</v>
      </c>
      <c r="L21" s="31" t="s">
        <v>112</v>
      </c>
      <c r="M21" s="31" t="s">
        <v>112</v>
      </c>
      <c r="N21" s="31" t="s">
        <v>112</v>
      </c>
      <c r="O21" s="31" t="s">
        <v>112</v>
      </c>
      <c r="P21" s="31" t="s">
        <v>112</v>
      </c>
      <c r="Q21" s="31" t="s">
        <v>112</v>
      </c>
      <c r="R21" s="31" t="s">
        <v>112</v>
      </c>
      <c r="S21" s="31" t="s">
        <v>112</v>
      </c>
      <c r="T21" s="31" t="s">
        <v>112</v>
      </c>
      <c r="U21" s="31" t="s">
        <v>112</v>
      </c>
      <c r="V21" s="31" t="s">
        <v>112</v>
      </c>
      <c r="W21" s="31" t="s">
        <v>112</v>
      </c>
      <c r="X21" s="31" t="s">
        <v>112</v>
      </c>
      <c r="Y21" s="31" t="s">
        <v>112</v>
      </c>
      <c r="Z21" s="31" t="s">
        <v>112</v>
      </c>
      <c r="AA21" s="31" t="s">
        <v>112</v>
      </c>
      <c r="AB21" s="31" t="s">
        <v>112</v>
      </c>
      <c r="AC21" s="31" t="s">
        <v>112</v>
      </c>
      <c r="AD21" s="31" t="s">
        <v>112</v>
      </c>
      <c r="AE21" s="31" t="s">
        <v>112</v>
      </c>
      <c r="AF21" s="31" t="s">
        <v>112</v>
      </c>
      <c r="AG21" s="31" t="s">
        <v>112</v>
      </c>
      <c r="AH21" s="31" t="s">
        <v>112</v>
      </c>
      <c r="AI21" s="31" t="s">
        <v>112</v>
      </c>
      <c r="AJ21" s="31" t="s">
        <v>112</v>
      </c>
      <c r="AK21" s="31" t="s">
        <v>112</v>
      </c>
      <c r="AL21" s="31" t="s">
        <v>112</v>
      </c>
      <c r="AM21" s="31" t="s">
        <v>112</v>
      </c>
      <c r="AN21" s="31" t="s">
        <v>112</v>
      </c>
      <c r="AO21" s="31" t="s">
        <v>112</v>
      </c>
      <c r="AP21" s="31" t="s">
        <v>112</v>
      </c>
      <c r="AQ21" s="31" t="s">
        <v>112</v>
      </c>
      <c r="AR21" s="31" t="s">
        <v>112</v>
      </c>
      <c r="AS21" s="31" t="s">
        <v>112</v>
      </c>
      <c r="AT21" s="31" t="s">
        <v>112</v>
      </c>
      <c r="AU21" s="31" t="s">
        <v>112</v>
      </c>
      <c r="AV21" s="31" t="s">
        <v>112</v>
      </c>
      <c r="AW21" s="31" t="s">
        <v>112</v>
      </c>
      <c r="AX21" s="31" t="s">
        <v>112</v>
      </c>
      <c r="AY21" s="31" t="s">
        <v>112</v>
      </c>
      <c r="AZ21" s="31" t="s">
        <v>112</v>
      </c>
      <c r="BA21" s="31" t="s">
        <v>112</v>
      </c>
      <c r="BB21" s="31" t="s">
        <v>112</v>
      </c>
      <c r="BC21" s="31" t="s">
        <v>112</v>
      </c>
      <c r="BD21" s="31" t="s">
        <v>112</v>
      </c>
      <c r="BE21" s="31" t="s">
        <v>112</v>
      </c>
      <c r="BF21" s="31" t="s">
        <v>112</v>
      </c>
      <c r="BG21" s="31" t="s">
        <v>112</v>
      </c>
      <c r="BH21" s="31" t="s">
        <v>112</v>
      </c>
      <c r="BI21" s="31" t="s">
        <v>112</v>
      </c>
      <c r="BJ21" s="31" t="s">
        <v>112</v>
      </c>
      <c r="BK21" s="31" t="s">
        <v>112</v>
      </c>
      <c r="BL21" s="31" t="s">
        <v>112</v>
      </c>
      <c r="BM21" s="31" t="s">
        <v>112</v>
      </c>
      <c r="BN21" s="31" t="s">
        <v>112</v>
      </c>
      <c r="BO21" s="31" t="s">
        <v>112</v>
      </c>
      <c r="BP21" s="31" t="s">
        <v>112</v>
      </c>
      <c r="BQ21" s="31" t="s">
        <v>112</v>
      </c>
      <c r="BR21" s="31" t="s">
        <v>112</v>
      </c>
      <c r="BS21" s="31" t="s">
        <v>112</v>
      </c>
      <c r="BT21" s="31" t="s">
        <v>112</v>
      </c>
      <c r="BU21" s="31" t="s">
        <v>112</v>
      </c>
      <c r="BV21" s="31" t="s">
        <v>112</v>
      </c>
      <c r="BW21" s="31" t="s">
        <v>112</v>
      </c>
      <c r="BX21" s="31" t="s">
        <v>112</v>
      </c>
      <c r="BY21" s="31" t="s">
        <v>112</v>
      </c>
      <c r="BZ21" s="31" t="s">
        <v>112</v>
      </c>
      <c r="CA21" s="31" t="s">
        <v>112</v>
      </c>
      <c r="CB21" s="31" t="s">
        <v>112</v>
      </c>
      <c r="CC21" s="31" t="s">
        <v>112</v>
      </c>
      <c r="CD21" s="31" t="s">
        <v>112</v>
      </c>
      <c r="CE21" s="31" t="s">
        <v>112</v>
      </c>
      <c r="CF21" s="31" t="s">
        <v>112</v>
      </c>
      <c r="CG21" s="31" t="s">
        <v>112</v>
      </c>
      <c r="CH21" s="31" t="s">
        <v>112</v>
      </c>
      <c r="CI21" s="31" t="s">
        <v>112</v>
      </c>
      <c r="CJ21" s="31" t="s">
        <v>112</v>
      </c>
      <c r="CK21" s="31" t="s">
        <v>112</v>
      </c>
      <c r="CL21" s="31" t="s">
        <v>112</v>
      </c>
      <c r="CM21" s="31" t="s">
        <v>112</v>
      </c>
      <c r="CN21" s="31" t="s">
        <v>112</v>
      </c>
      <c r="CO21" s="31" t="s">
        <v>112</v>
      </c>
      <c r="CP21" s="31" t="s">
        <v>112</v>
      </c>
      <c r="CQ21" s="31" t="s">
        <v>112</v>
      </c>
      <c r="CR21" s="31" t="s">
        <v>112</v>
      </c>
      <c r="CS21" s="31" t="s">
        <v>112</v>
      </c>
      <c r="CT21" s="31" t="s">
        <v>112</v>
      </c>
      <c r="CU21" s="31" t="s">
        <v>112</v>
      </c>
      <c r="CV21" s="31" t="s">
        <v>112</v>
      </c>
      <c r="CW21" s="31" t="s">
        <v>112</v>
      </c>
      <c r="CX21" s="31" t="s">
        <v>112</v>
      </c>
      <c r="CY21" s="31" t="s">
        <v>112</v>
      </c>
      <c r="CZ21" s="31" t="s">
        <v>112</v>
      </c>
      <c r="DA21" s="31" t="s">
        <v>112</v>
      </c>
    </row>
    <row r="22" spans="1:105" ht="22.5">
      <c r="A22" s="19" t="s">
        <v>120</v>
      </c>
      <c r="B22" s="19" t="s">
        <v>121</v>
      </c>
      <c r="C22" s="24" t="s">
        <v>115</v>
      </c>
      <c r="D22" s="31" t="s">
        <v>112</v>
      </c>
      <c r="E22" s="27" t="s">
        <v>112</v>
      </c>
      <c r="F22" s="27" t="s">
        <v>112</v>
      </c>
      <c r="G22" s="31" t="s">
        <v>112</v>
      </c>
      <c r="H22" s="31" t="s">
        <v>112</v>
      </c>
      <c r="I22" s="31" t="s">
        <v>112</v>
      </c>
      <c r="J22" s="31" t="s">
        <v>112</v>
      </c>
      <c r="K22" s="31" t="s">
        <v>112</v>
      </c>
      <c r="L22" s="31" t="s">
        <v>112</v>
      </c>
      <c r="M22" s="31" t="s">
        <v>112</v>
      </c>
      <c r="N22" s="31" t="s">
        <v>112</v>
      </c>
      <c r="O22" s="31" t="s">
        <v>112</v>
      </c>
      <c r="P22" s="31" t="s">
        <v>112</v>
      </c>
      <c r="Q22" s="31" t="s">
        <v>112</v>
      </c>
      <c r="R22" s="31" t="s">
        <v>112</v>
      </c>
      <c r="S22" s="31" t="s">
        <v>112</v>
      </c>
      <c r="T22" s="31" t="s">
        <v>112</v>
      </c>
      <c r="U22" s="31" t="s">
        <v>112</v>
      </c>
      <c r="V22" s="31" t="s">
        <v>112</v>
      </c>
      <c r="W22" s="31" t="s">
        <v>112</v>
      </c>
      <c r="X22" s="31" t="s">
        <v>112</v>
      </c>
      <c r="Y22" s="31" t="s">
        <v>112</v>
      </c>
      <c r="Z22" s="31" t="s">
        <v>112</v>
      </c>
      <c r="AA22" s="31" t="s">
        <v>112</v>
      </c>
      <c r="AB22" s="31" t="s">
        <v>112</v>
      </c>
      <c r="AC22" s="31" t="s">
        <v>112</v>
      </c>
      <c r="AD22" s="31" t="s">
        <v>112</v>
      </c>
      <c r="AE22" s="31" t="s">
        <v>112</v>
      </c>
      <c r="AF22" s="31" t="s">
        <v>112</v>
      </c>
      <c r="AG22" s="31" t="s">
        <v>112</v>
      </c>
      <c r="AH22" s="31" t="s">
        <v>112</v>
      </c>
      <c r="AI22" s="31" t="s">
        <v>112</v>
      </c>
      <c r="AJ22" s="31" t="s">
        <v>112</v>
      </c>
      <c r="AK22" s="31" t="s">
        <v>112</v>
      </c>
      <c r="AL22" s="31" t="s">
        <v>112</v>
      </c>
      <c r="AM22" s="31" t="s">
        <v>112</v>
      </c>
      <c r="AN22" s="31" t="s">
        <v>112</v>
      </c>
      <c r="AO22" s="31" t="s">
        <v>112</v>
      </c>
      <c r="AP22" s="31" t="s">
        <v>112</v>
      </c>
      <c r="AQ22" s="31" t="s">
        <v>112</v>
      </c>
      <c r="AR22" s="31" t="s">
        <v>112</v>
      </c>
      <c r="AS22" s="31" t="s">
        <v>112</v>
      </c>
      <c r="AT22" s="31" t="s">
        <v>112</v>
      </c>
      <c r="AU22" s="31" t="s">
        <v>112</v>
      </c>
      <c r="AV22" s="31" t="s">
        <v>112</v>
      </c>
      <c r="AW22" s="31" t="s">
        <v>112</v>
      </c>
      <c r="AX22" s="31" t="s">
        <v>112</v>
      </c>
      <c r="AY22" s="31" t="s">
        <v>112</v>
      </c>
      <c r="AZ22" s="31" t="s">
        <v>112</v>
      </c>
      <c r="BA22" s="31" t="s">
        <v>112</v>
      </c>
      <c r="BB22" s="31" t="s">
        <v>112</v>
      </c>
      <c r="BC22" s="31" t="s">
        <v>112</v>
      </c>
      <c r="BD22" s="31" t="s">
        <v>112</v>
      </c>
      <c r="BE22" s="31" t="s">
        <v>112</v>
      </c>
      <c r="BF22" s="31" t="s">
        <v>112</v>
      </c>
      <c r="BG22" s="31" t="s">
        <v>112</v>
      </c>
      <c r="BH22" s="31" t="s">
        <v>112</v>
      </c>
      <c r="BI22" s="31" t="s">
        <v>112</v>
      </c>
      <c r="BJ22" s="31" t="s">
        <v>112</v>
      </c>
      <c r="BK22" s="31" t="s">
        <v>112</v>
      </c>
      <c r="BL22" s="31" t="s">
        <v>112</v>
      </c>
      <c r="BM22" s="31" t="s">
        <v>112</v>
      </c>
      <c r="BN22" s="31" t="s">
        <v>112</v>
      </c>
      <c r="BO22" s="31" t="s">
        <v>112</v>
      </c>
      <c r="BP22" s="31" t="s">
        <v>112</v>
      </c>
      <c r="BQ22" s="31" t="s">
        <v>112</v>
      </c>
      <c r="BR22" s="31" t="s">
        <v>112</v>
      </c>
      <c r="BS22" s="31" t="s">
        <v>112</v>
      </c>
      <c r="BT22" s="31" t="s">
        <v>112</v>
      </c>
      <c r="BU22" s="31" t="s">
        <v>112</v>
      </c>
      <c r="BV22" s="31" t="s">
        <v>112</v>
      </c>
      <c r="BW22" s="31" t="s">
        <v>112</v>
      </c>
      <c r="BX22" s="31" t="s">
        <v>112</v>
      </c>
      <c r="BY22" s="31" t="s">
        <v>112</v>
      </c>
      <c r="BZ22" s="31" t="s">
        <v>112</v>
      </c>
      <c r="CA22" s="31" t="s">
        <v>112</v>
      </c>
      <c r="CB22" s="31" t="s">
        <v>112</v>
      </c>
      <c r="CC22" s="31" t="s">
        <v>112</v>
      </c>
      <c r="CD22" s="31" t="s">
        <v>112</v>
      </c>
      <c r="CE22" s="31" t="s">
        <v>112</v>
      </c>
      <c r="CF22" s="31" t="s">
        <v>112</v>
      </c>
      <c r="CG22" s="31" t="s">
        <v>112</v>
      </c>
      <c r="CH22" s="31" t="s">
        <v>112</v>
      </c>
      <c r="CI22" s="31" t="s">
        <v>112</v>
      </c>
      <c r="CJ22" s="31" t="s">
        <v>112</v>
      </c>
      <c r="CK22" s="31" t="s">
        <v>112</v>
      </c>
      <c r="CL22" s="31" t="s">
        <v>112</v>
      </c>
      <c r="CM22" s="31" t="s">
        <v>112</v>
      </c>
      <c r="CN22" s="31" t="s">
        <v>112</v>
      </c>
      <c r="CO22" s="31" t="s">
        <v>112</v>
      </c>
      <c r="CP22" s="31" t="s">
        <v>112</v>
      </c>
      <c r="CQ22" s="31" t="s">
        <v>112</v>
      </c>
      <c r="CR22" s="31" t="s">
        <v>112</v>
      </c>
      <c r="CS22" s="31" t="s">
        <v>112</v>
      </c>
      <c r="CT22" s="31" t="s">
        <v>112</v>
      </c>
      <c r="CU22" s="31" t="s">
        <v>112</v>
      </c>
      <c r="CV22" s="31" t="s">
        <v>112</v>
      </c>
      <c r="CW22" s="31" t="s">
        <v>112</v>
      </c>
      <c r="CX22" s="31" t="s">
        <v>112</v>
      </c>
      <c r="CY22" s="31" t="s">
        <v>112</v>
      </c>
      <c r="CZ22" s="31" t="s">
        <v>112</v>
      </c>
      <c r="DA22" s="31" t="s">
        <v>112</v>
      </c>
    </row>
    <row r="23" spans="1:105" ht="22.5">
      <c r="A23" s="19" t="s">
        <v>122</v>
      </c>
      <c r="B23" s="19" t="s">
        <v>123</v>
      </c>
      <c r="C23" s="24" t="s">
        <v>115</v>
      </c>
      <c r="D23" s="31" t="s">
        <v>112</v>
      </c>
      <c r="E23" s="27" t="s">
        <v>112</v>
      </c>
      <c r="F23" s="27" t="s">
        <v>112</v>
      </c>
      <c r="G23" s="31" t="s">
        <v>112</v>
      </c>
      <c r="H23" s="31" t="s">
        <v>112</v>
      </c>
      <c r="I23" s="31" t="s">
        <v>112</v>
      </c>
      <c r="J23" s="31" t="s">
        <v>112</v>
      </c>
      <c r="K23" s="31" t="s">
        <v>112</v>
      </c>
      <c r="L23" s="31" t="s">
        <v>112</v>
      </c>
      <c r="M23" s="31" t="s">
        <v>112</v>
      </c>
      <c r="N23" s="31" t="s">
        <v>112</v>
      </c>
      <c r="O23" s="31" t="s">
        <v>112</v>
      </c>
      <c r="P23" s="31" t="s">
        <v>112</v>
      </c>
      <c r="Q23" s="31" t="s">
        <v>112</v>
      </c>
      <c r="R23" s="31" t="s">
        <v>112</v>
      </c>
      <c r="S23" s="31" t="s">
        <v>112</v>
      </c>
      <c r="T23" s="31" t="s">
        <v>112</v>
      </c>
      <c r="U23" s="31" t="s">
        <v>112</v>
      </c>
      <c r="V23" s="31" t="s">
        <v>112</v>
      </c>
      <c r="W23" s="31" t="s">
        <v>112</v>
      </c>
      <c r="X23" s="31" t="s">
        <v>112</v>
      </c>
      <c r="Y23" s="31" t="s">
        <v>112</v>
      </c>
      <c r="Z23" s="31" t="s">
        <v>112</v>
      </c>
      <c r="AA23" s="31" t="s">
        <v>112</v>
      </c>
      <c r="AB23" s="31" t="s">
        <v>112</v>
      </c>
      <c r="AC23" s="31" t="s">
        <v>112</v>
      </c>
      <c r="AD23" s="31" t="s">
        <v>112</v>
      </c>
      <c r="AE23" s="31" t="s">
        <v>112</v>
      </c>
      <c r="AF23" s="31" t="s">
        <v>112</v>
      </c>
      <c r="AG23" s="31" t="s">
        <v>112</v>
      </c>
      <c r="AH23" s="31" t="s">
        <v>112</v>
      </c>
      <c r="AI23" s="31" t="s">
        <v>112</v>
      </c>
      <c r="AJ23" s="31" t="s">
        <v>112</v>
      </c>
      <c r="AK23" s="31" t="s">
        <v>112</v>
      </c>
      <c r="AL23" s="31" t="s">
        <v>112</v>
      </c>
      <c r="AM23" s="31" t="s">
        <v>112</v>
      </c>
      <c r="AN23" s="31" t="s">
        <v>112</v>
      </c>
      <c r="AO23" s="31" t="s">
        <v>112</v>
      </c>
      <c r="AP23" s="31" t="s">
        <v>112</v>
      </c>
      <c r="AQ23" s="31" t="s">
        <v>112</v>
      </c>
      <c r="AR23" s="31" t="s">
        <v>112</v>
      </c>
      <c r="AS23" s="31" t="s">
        <v>112</v>
      </c>
      <c r="AT23" s="31" t="s">
        <v>112</v>
      </c>
      <c r="AU23" s="31" t="s">
        <v>112</v>
      </c>
      <c r="AV23" s="31" t="s">
        <v>112</v>
      </c>
      <c r="AW23" s="31" t="s">
        <v>112</v>
      </c>
      <c r="AX23" s="31" t="s">
        <v>112</v>
      </c>
      <c r="AY23" s="31" t="s">
        <v>112</v>
      </c>
      <c r="AZ23" s="31" t="s">
        <v>112</v>
      </c>
      <c r="BA23" s="31" t="s">
        <v>112</v>
      </c>
      <c r="BB23" s="31" t="s">
        <v>112</v>
      </c>
      <c r="BC23" s="31" t="s">
        <v>112</v>
      </c>
      <c r="BD23" s="31" t="s">
        <v>112</v>
      </c>
      <c r="BE23" s="31" t="s">
        <v>112</v>
      </c>
      <c r="BF23" s="31" t="s">
        <v>112</v>
      </c>
      <c r="BG23" s="31" t="s">
        <v>112</v>
      </c>
      <c r="BH23" s="31" t="s">
        <v>112</v>
      </c>
      <c r="BI23" s="31" t="s">
        <v>112</v>
      </c>
      <c r="BJ23" s="31" t="s">
        <v>112</v>
      </c>
      <c r="BK23" s="31" t="s">
        <v>112</v>
      </c>
      <c r="BL23" s="31" t="s">
        <v>112</v>
      </c>
      <c r="BM23" s="31" t="s">
        <v>112</v>
      </c>
      <c r="BN23" s="31" t="s">
        <v>112</v>
      </c>
      <c r="BO23" s="31" t="s">
        <v>112</v>
      </c>
      <c r="BP23" s="31" t="s">
        <v>112</v>
      </c>
      <c r="BQ23" s="31" t="s">
        <v>112</v>
      </c>
      <c r="BR23" s="31" t="s">
        <v>112</v>
      </c>
      <c r="BS23" s="31" t="s">
        <v>112</v>
      </c>
      <c r="BT23" s="31" t="s">
        <v>112</v>
      </c>
      <c r="BU23" s="31" t="s">
        <v>112</v>
      </c>
      <c r="BV23" s="31" t="s">
        <v>112</v>
      </c>
      <c r="BW23" s="31" t="s">
        <v>112</v>
      </c>
      <c r="BX23" s="31" t="s">
        <v>112</v>
      </c>
      <c r="BY23" s="31" t="s">
        <v>112</v>
      </c>
      <c r="BZ23" s="31" t="s">
        <v>112</v>
      </c>
      <c r="CA23" s="31" t="s">
        <v>112</v>
      </c>
      <c r="CB23" s="31" t="s">
        <v>112</v>
      </c>
      <c r="CC23" s="31" t="s">
        <v>112</v>
      </c>
      <c r="CD23" s="31" t="s">
        <v>112</v>
      </c>
      <c r="CE23" s="31" t="s">
        <v>112</v>
      </c>
      <c r="CF23" s="31" t="s">
        <v>112</v>
      </c>
      <c r="CG23" s="31" t="s">
        <v>112</v>
      </c>
      <c r="CH23" s="31" t="s">
        <v>112</v>
      </c>
      <c r="CI23" s="31" t="s">
        <v>112</v>
      </c>
      <c r="CJ23" s="31" t="s">
        <v>112</v>
      </c>
      <c r="CK23" s="31" t="s">
        <v>112</v>
      </c>
      <c r="CL23" s="31" t="s">
        <v>112</v>
      </c>
      <c r="CM23" s="31" t="s">
        <v>112</v>
      </c>
      <c r="CN23" s="31" t="s">
        <v>112</v>
      </c>
      <c r="CO23" s="31" t="s">
        <v>112</v>
      </c>
      <c r="CP23" s="31" t="s">
        <v>112</v>
      </c>
      <c r="CQ23" s="31" t="s">
        <v>112</v>
      </c>
      <c r="CR23" s="31" t="s">
        <v>112</v>
      </c>
      <c r="CS23" s="31" t="s">
        <v>112</v>
      </c>
      <c r="CT23" s="31" t="s">
        <v>112</v>
      </c>
      <c r="CU23" s="31" t="s">
        <v>112</v>
      </c>
      <c r="CV23" s="31" t="s">
        <v>112</v>
      </c>
      <c r="CW23" s="31" t="s">
        <v>112</v>
      </c>
      <c r="CX23" s="31" t="s">
        <v>112</v>
      </c>
      <c r="CY23" s="31" t="s">
        <v>112</v>
      </c>
      <c r="CZ23" s="31" t="s">
        <v>112</v>
      </c>
      <c r="DA23" s="31" t="s">
        <v>112</v>
      </c>
    </row>
    <row r="24" spans="1:105" ht="15">
      <c r="A24" s="19" t="s">
        <v>124</v>
      </c>
      <c r="B24" s="19" t="s">
        <v>125</v>
      </c>
      <c r="C24" s="24" t="s">
        <v>115</v>
      </c>
      <c r="D24" s="31" t="s">
        <v>112</v>
      </c>
      <c r="E24" s="27" t="s">
        <v>112</v>
      </c>
      <c r="F24" s="27" t="s">
        <v>112</v>
      </c>
      <c r="G24" s="31" t="s">
        <v>112</v>
      </c>
      <c r="H24" s="31" t="s">
        <v>112</v>
      </c>
      <c r="I24" s="31" t="s">
        <v>112</v>
      </c>
      <c r="J24" s="31" t="s">
        <v>112</v>
      </c>
      <c r="K24" s="31" t="s">
        <v>112</v>
      </c>
      <c r="L24" s="31" t="s">
        <v>112</v>
      </c>
      <c r="M24" s="31" t="s">
        <v>112</v>
      </c>
      <c r="N24" s="31" t="s">
        <v>112</v>
      </c>
      <c r="O24" s="31" t="s">
        <v>112</v>
      </c>
      <c r="P24" s="31" t="s">
        <v>112</v>
      </c>
      <c r="Q24" s="31" t="s">
        <v>112</v>
      </c>
      <c r="R24" s="31" t="s">
        <v>112</v>
      </c>
      <c r="S24" s="31" t="s">
        <v>112</v>
      </c>
      <c r="T24" s="31" t="s">
        <v>112</v>
      </c>
      <c r="U24" s="31" t="s">
        <v>112</v>
      </c>
      <c r="V24" s="31" t="s">
        <v>112</v>
      </c>
      <c r="W24" s="31" t="s">
        <v>112</v>
      </c>
      <c r="X24" s="31" t="s">
        <v>112</v>
      </c>
      <c r="Y24" s="31" t="s">
        <v>112</v>
      </c>
      <c r="Z24" s="31" t="s">
        <v>112</v>
      </c>
      <c r="AA24" s="31" t="s">
        <v>112</v>
      </c>
      <c r="AB24" s="31" t="s">
        <v>112</v>
      </c>
      <c r="AC24" s="31" t="s">
        <v>112</v>
      </c>
      <c r="AD24" s="31" t="s">
        <v>112</v>
      </c>
      <c r="AE24" s="31" t="s">
        <v>112</v>
      </c>
      <c r="AF24" s="31" t="s">
        <v>112</v>
      </c>
      <c r="AG24" s="31" t="s">
        <v>112</v>
      </c>
      <c r="AH24" s="31" t="s">
        <v>112</v>
      </c>
      <c r="AI24" s="31" t="s">
        <v>112</v>
      </c>
      <c r="AJ24" s="31" t="s">
        <v>112</v>
      </c>
      <c r="AK24" s="31" t="s">
        <v>112</v>
      </c>
      <c r="AL24" s="31" t="s">
        <v>112</v>
      </c>
      <c r="AM24" s="31" t="s">
        <v>112</v>
      </c>
      <c r="AN24" s="31" t="s">
        <v>112</v>
      </c>
      <c r="AO24" s="31" t="s">
        <v>112</v>
      </c>
      <c r="AP24" s="31" t="s">
        <v>112</v>
      </c>
      <c r="AQ24" s="31" t="s">
        <v>112</v>
      </c>
      <c r="AR24" s="31" t="s">
        <v>112</v>
      </c>
      <c r="AS24" s="31" t="s">
        <v>112</v>
      </c>
      <c r="AT24" s="31" t="s">
        <v>112</v>
      </c>
      <c r="AU24" s="31" t="s">
        <v>112</v>
      </c>
      <c r="AV24" s="31" t="s">
        <v>112</v>
      </c>
      <c r="AW24" s="31" t="s">
        <v>112</v>
      </c>
      <c r="AX24" s="31" t="s">
        <v>112</v>
      </c>
      <c r="AY24" s="31" t="s">
        <v>112</v>
      </c>
      <c r="AZ24" s="31" t="s">
        <v>112</v>
      </c>
      <c r="BA24" s="31" t="s">
        <v>112</v>
      </c>
      <c r="BB24" s="31" t="s">
        <v>112</v>
      </c>
      <c r="BC24" s="31" t="s">
        <v>112</v>
      </c>
      <c r="BD24" s="31" t="s">
        <v>112</v>
      </c>
      <c r="BE24" s="31" t="s">
        <v>112</v>
      </c>
      <c r="BF24" s="31" t="s">
        <v>112</v>
      </c>
      <c r="BG24" s="31" t="s">
        <v>112</v>
      </c>
      <c r="BH24" s="31" t="s">
        <v>112</v>
      </c>
      <c r="BI24" s="31" t="s">
        <v>112</v>
      </c>
      <c r="BJ24" s="31" t="s">
        <v>112</v>
      </c>
      <c r="BK24" s="31" t="s">
        <v>112</v>
      </c>
      <c r="BL24" s="31" t="s">
        <v>112</v>
      </c>
      <c r="BM24" s="31" t="s">
        <v>112</v>
      </c>
      <c r="BN24" s="31" t="s">
        <v>112</v>
      </c>
      <c r="BO24" s="31" t="s">
        <v>112</v>
      </c>
      <c r="BP24" s="31" t="s">
        <v>112</v>
      </c>
      <c r="BQ24" s="31" t="s">
        <v>112</v>
      </c>
      <c r="BR24" s="31" t="s">
        <v>112</v>
      </c>
      <c r="BS24" s="31" t="s">
        <v>112</v>
      </c>
      <c r="BT24" s="31" t="s">
        <v>112</v>
      </c>
      <c r="BU24" s="31" t="s">
        <v>112</v>
      </c>
      <c r="BV24" s="31" t="s">
        <v>112</v>
      </c>
      <c r="BW24" s="31" t="s">
        <v>112</v>
      </c>
      <c r="BX24" s="31" t="s">
        <v>112</v>
      </c>
      <c r="BY24" s="31" t="s">
        <v>112</v>
      </c>
      <c r="BZ24" s="31" t="s">
        <v>112</v>
      </c>
      <c r="CA24" s="31" t="s">
        <v>112</v>
      </c>
      <c r="CB24" s="31" t="s">
        <v>112</v>
      </c>
      <c r="CC24" s="31" t="s">
        <v>112</v>
      </c>
      <c r="CD24" s="31" t="s">
        <v>112</v>
      </c>
      <c r="CE24" s="31" t="s">
        <v>112</v>
      </c>
      <c r="CF24" s="31" t="s">
        <v>112</v>
      </c>
      <c r="CG24" s="31" t="s">
        <v>112</v>
      </c>
      <c r="CH24" s="31" t="s">
        <v>112</v>
      </c>
      <c r="CI24" s="31" t="s">
        <v>112</v>
      </c>
      <c r="CJ24" s="31" t="s">
        <v>112</v>
      </c>
      <c r="CK24" s="31" t="s">
        <v>112</v>
      </c>
      <c r="CL24" s="31" t="s">
        <v>112</v>
      </c>
      <c r="CM24" s="31" t="s">
        <v>112</v>
      </c>
      <c r="CN24" s="31" t="s">
        <v>112</v>
      </c>
      <c r="CO24" s="31" t="s">
        <v>112</v>
      </c>
      <c r="CP24" s="31" t="s">
        <v>112</v>
      </c>
      <c r="CQ24" s="31" t="s">
        <v>112</v>
      </c>
      <c r="CR24" s="31" t="s">
        <v>112</v>
      </c>
      <c r="CS24" s="31" t="s">
        <v>112</v>
      </c>
      <c r="CT24" s="31" t="s">
        <v>112</v>
      </c>
      <c r="CU24" s="31" t="s">
        <v>112</v>
      </c>
      <c r="CV24" s="31" t="s">
        <v>112</v>
      </c>
      <c r="CW24" s="31" t="s">
        <v>112</v>
      </c>
      <c r="CX24" s="31" t="s">
        <v>112</v>
      </c>
      <c r="CY24" s="31" t="s">
        <v>112</v>
      </c>
      <c r="CZ24" s="31" t="s">
        <v>112</v>
      </c>
      <c r="DA24" s="31" t="s">
        <v>112</v>
      </c>
    </row>
    <row r="25" spans="1:105" ht="15">
      <c r="A25" s="21">
        <v>1</v>
      </c>
      <c r="B25" s="21" t="s">
        <v>126</v>
      </c>
      <c r="C25" s="25" t="s">
        <v>115</v>
      </c>
      <c r="D25" s="25" t="s">
        <v>112</v>
      </c>
      <c r="E25" s="25" t="s">
        <v>112</v>
      </c>
      <c r="F25" s="25" t="s">
        <v>112</v>
      </c>
      <c r="G25" s="25" t="s">
        <v>112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f>O68+O74</f>
        <v>0</v>
      </c>
      <c r="P25" s="25">
        <f t="shared" ref="P25:CA25" si="0">P68+P74</f>
        <v>10.61</v>
      </c>
      <c r="Q25" s="25">
        <f t="shared" si="0"/>
        <v>13.239999999999998</v>
      </c>
      <c r="R25" s="25">
        <f t="shared" si="0"/>
        <v>0</v>
      </c>
      <c r="S25" s="25">
        <f t="shared" si="0"/>
        <v>0</v>
      </c>
      <c r="T25" s="25">
        <f t="shared" si="0"/>
        <v>13.239999999999998</v>
      </c>
      <c r="U25" s="25">
        <f t="shared" si="0"/>
        <v>0</v>
      </c>
      <c r="V25" s="25">
        <f t="shared" si="0"/>
        <v>13.239999999999998</v>
      </c>
      <c r="W25" s="25">
        <f t="shared" si="0"/>
        <v>13.239999999999998</v>
      </c>
      <c r="X25" s="25">
        <f t="shared" si="0"/>
        <v>0</v>
      </c>
      <c r="Y25" s="25">
        <f t="shared" si="0"/>
        <v>0</v>
      </c>
      <c r="Z25" s="25">
        <f t="shared" si="0"/>
        <v>0</v>
      </c>
      <c r="AA25" s="25">
        <f t="shared" si="0"/>
        <v>0</v>
      </c>
      <c r="AB25" s="25">
        <f t="shared" si="0"/>
        <v>0</v>
      </c>
      <c r="AC25" s="25">
        <f t="shared" si="0"/>
        <v>0</v>
      </c>
      <c r="AD25" s="25">
        <f t="shared" si="0"/>
        <v>0</v>
      </c>
      <c r="AE25" s="25">
        <f t="shared" si="0"/>
        <v>0</v>
      </c>
      <c r="AF25" s="25">
        <f t="shared" si="0"/>
        <v>0</v>
      </c>
      <c r="AG25" s="25">
        <f t="shared" si="0"/>
        <v>0</v>
      </c>
      <c r="AH25" s="25">
        <f t="shared" si="0"/>
        <v>0</v>
      </c>
      <c r="AI25" s="25">
        <f t="shared" si="0"/>
        <v>0.54</v>
      </c>
      <c r="AJ25" s="25">
        <f t="shared" si="0"/>
        <v>0</v>
      </c>
      <c r="AK25" s="25">
        <f t="shared" si="0"/>
        <v>0</v>
      </c>
      <c r="AL25" s="25">
        <f t="shared" si="0"/>
        <v>0.54</v>
      </c>
      <c r="AM25" s="25">
        <f t="shared" si="0"/>
        <v>0</v>
      </c>
      <c r="AN25" s="25">
        <f t="shared" si="0"/>
        <v>0</v>
      </c>
      <c r="AO25" s="25">
        <f t="shared" si="0"/>
        <v>0</v>
      </c>
      <c r="AP25" s="25">
        <f t="shared" si="0"/>
        <v>0</v>
      </c>
      <c r="AQ25" s="25">
        <f t="shared" si="0"/>
        <v>0</v>
      </c>
      <c r="AR25" s="25">
        <f t="shared" si="0"/>
        <v>0</v>
      </c>
      <c r="AS25" s="25">
        <f t="shared" si="0"/>
        <v>3.27</v>
      </c>
      <c r="AT25" s="25">
        <f t="shared" si="0"/>
        <v>0</v>
      </c>
      <c r="AU25" s="25">
        <f t="shared" si="0"/>
        <v>0</v>
      </c>
      <c r="AV25" s="25">
        <f t="shared" si="0"/>
        <v>3.27</v>
      </c>
      <c r="AW25" s="25">
        <f t="shared" si="0"/>
        <v>0</v>
      </c>
      <c r="AX25" s="25">
        <f t="shared" si="0"/>
        <v>0</v>
      </c>
      <c r="AY25" s="25">
        <f t="shared" si="0"/>
        <v>0</v>
      </c>
      <c r="AZ25" s="25">
        <f t="shared" si="0"/>
        <v>0</v>
      </c>
      <c r="BA25" s="25">
        <f t="shared" si="0"/>
        <v>0</v>
      </c>
      <c r="BB25" s="25">
        <f t="shared" si="0"/>
        <v>0</v>
      </c>
      <c r="BC25" s="25">
        <f t="shared" si="0"/>
        <v>6.18</v>
      </c>
      <c r="BD25" s="25">
        <f t="shared" si="0"/>
        <v>0</v>
      </c>
      <c r="BE25" s="25">
        <f t="shared" si="0"/>
        <v>0</v>
      </c>
      <c r="BF25" s="25">
        <f t="shared" si="0"/>
        <v>6.18</v>
      </c>
      <c r="BG25" s="25">
        <f t="shared" si="0"/>
        <v>0</v>
      </c>
      <c r="BH25" s="25">
        <f t="shared" si="0"/>
        <v>0</v>
      </c>
      <c r="BI25" s="25">
        <f t="shared" si="0"/>
        <v>0</v>
      </c>
      <c r="BJ25" s="25">
        <f t="shared" si="0"/>
        <v>0</v>
      </c>
      <c r="BK25" s="25">
        <f t="shared" si="0"/>
        <v>0</v>
      </c>
      <c r="BL25" s="25">
        <f t="shared" si="0"/>
        <v>0</v>
      </c>
      <c r="BM25" s="25">
        <f t="shared" si="0"/>
        <v>1.41</v>
      </c>
      <c r="BN25" s="25">
        <f t="shared" si="0"/>
        <v>0</v>
      </c>
      <c r="BO25" s="25">
        <f t="shared" si="0"/>
        <v>0</v>
      </c>
      <c r="BP25" s="25">
        <f t="shared" si="0"/>
        <v>1.41</v>
      </c>
      <c r="BQ25" s="25">
        <f t="shared" si="0"/>
        <v>0</v>
      </c>
      <c r="BR25" s="25">
        <f t="shared" si="0"/>
        <v>0</v>
      </c>
      <c r="BS25" s="25">
        <f t="shared" si="0"/>
        <v>0</v>
      </c>
      <c r="BT25" s="25">
        <f t="shared" si="0"/>
        <v>0</v>
      </c>
      <c r="BU25" s="25">
        <f t="shared" si="0"/>
        <v>0</v>
      </c>
      <c r="BV25" s="25">
        <f t="shared" si="0"/>
        <v>0</v>
      </c>
      <c r="BW25" s="25">
        <f t="shared" si="0"/>
        <v>1.84</v>
      </c>
      <c r="BX25" s="25">
        <f t="shared" si="0"/>
        <v>0</v>
      </c>
      <c r="BY25" s="25">
        <f t="shared" si="0"/>
        <v>0</v>
      </c>
      <c r="BZ25" s="25">
        <f t="shared" si="0"/>
        <v>1.84</v>
      </c>
      <c r="CA25" s="25">
        <f t="shared" si="0"/>
        <v>0</v>
      </c>
      <c r="CB25" s="25">
        <f t="shared" ref="CB25:CZ25" si="1">CB68+CB74</f>
        <v>0</v>
      </c>
      <c r="CC25" s="25">
        <f t="shared" si="1"/>
        <v>0</v>
      </c>
      <c r="CD25" s="25">
        <f t="shared" si="1"/>
        <v>0</v>
      </c>
      <c r="CE25" s="25">
        <f t="shared" si="1"/>
        <v>0</v>
      </c>
      <c r="CF25" s="25">
        <f t="shared" si="1"/>
        <v>0</v>
      </c>
      <c r="CG25" s="25">
        <f t="shared" si="1"/>
        <v>0</v>
      </c>
      <c r="CH25" s="25">
        <f t="shared" si="1"/>
        <v>0</v>
      </c>
      <c r="CI25" s="25">
        <f t="shared" si="1"/>
        <v>0</v>
      </c>
      <c r="CJ25" s="25">
        <f t="shared" si="1"/>
        <v>0</v>
      </c>
      <c r="CK25" s="25">
        <f t="shared" si="1"/>
        <v>0</v>
      </c>
      <c r="CL25" s="25">
        <f t="shared" si="1"/>
        <v>0</v>
      </c>
      <c r="CM25" s="25">
        <f t="shared" si="1"/>
        <v>0</v>
      </c>
      <c r="CN25" s="25">
        <f t="shared" si="1"/>
        <v>0</v>
      </c>
      <c r="CO25" s="25">
        <f t="shared" si="1"/>
        <v>0</v>
      </c>
      <c r="CP25" s="25">
        <f t="shared" si="1"/>
        <v>0</v>
      </c>
      <c r="CQ25" s="25">
        <f t="shared" si="1"/>
        <v>13.239999999999998</v>
      </c>
      <c r="CR25" s="25">
        <f t="shared" si="1"/>
        <v>0</v>
      </c>
      <c r="CS25" s="25">
        <f t="shared" si="1"/>
        <v>0</v>
      </c>
      <c r="CT25" s="25">
        <f t="shared" si="1"/>
        <v>13.239999999999998</v>
      </c>
      <c r="CU25" s="25">
        <f t="shared" si="1"/>
        <v>0</v>
      </c>
      <c r="CV25" s="25">
        <f t="shared" si="1"/>
        <v>0</v>
      </c>
      <c r="CW25" s="25">
        <f t="shared" si="1"/>
        <v>0</v>
      </c>
      <c r="CX25" s="25">
        <f t="shared" si="1"/>
        <v>0</v>
      </c>
      <c r="CY25" s="25">
        <f t="shared" si="1"/>
        <v>0</v>
      </c>
      <c r="CZ25" s="25">
        <f t="shared" si="1"/>
        <v>0</v>
      </c>
      <c r="DA25" s="25" t="s">
        <v>112</v>
      </c>
    </row>
    <row r="26" spans="1:105" ht="22.5">
      <c r="A26" s="26" t="s">
        <v>135</v>
      </c>
      <c r="B26" s="19" t="s">
        <v>136</v>
      </c>
      <c r="C26" s="27" t="s">
        <v>115</v>
      </c>
      <c r="D26" s="16" t="s">
        <v>112</v>
      </c>
      <c r="E26" s="33" t="s">
        <v>112</v>
      </c>
      <c r="F26" s="33" t="s">
        <v>112</v>
      </c>
      <c r="G26" s="16" t="s">
        <v>112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31" t="s">
        <v>112</v>
      </c>
    </row>
    <row r="27" spans="1:105" ht="33.75">
      <c r="A27" s="26" t="s">
        <v>137</v>
      </c>
      <c r="B27" s="19" t="s">
        <v>138</v>
      </c>
      <c r="C27" s="27" t="s">
        <v>115</v>
      </c>
      <c r="D27" s="16" t="s">
        <v>112</v>
      </c>
      <c r="E27" s="33" t="s">
        <v>112</v>
      </c>
      <c r="F27" s="33" t="s">
        <v>112</v>
      </c>
      <c r="G27" s="16" t="s">
        <v>112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 t="s">
        <v>112</v>
      </c>
    </row>
    <row r="28" spans="1:105" ht="45">
      <c r="A28" s="26" t="s">
        <v>139</v>
      </c>
      <c r="B28" s="19" t="s">
        <v>140</v>
      </c>
      <c r="C28" s="27" t="s">
        <v>115</v>
      </c>
      <c r="D28" s="16" t="s">
        <v>112</v>
      </c>
      <c r="E28" s="33" t="s">
        <v>112</v>
      </c>
      <c r="F28" s="33" t="s">
        <v>112</v>
      </c>
      <c r="G28" s="16" t="s">
        <v>112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31" t="s">
        <v>112</v>
      </c>
    </row>
    <row r="29" spans="1:105" ht="45">
      <c r="A29" s="26" t="s">
        <v>141</v>
      </c>
      <c r="B29" s="19" t="s">
        <v>142</v>
      </c>
      <c r="C29" s="27" t="s">
        <v>115</v>
      </c>
      <c r="D29" s="16" t="s">
        <v>112</v>
      </c>
      <c r="E29" s="33" t="s">
        <v>112</v>
      </c>
      <c r="F29" s="33" t="s">
        <v>112</v>
      </c>
      <c r="G29" s="16" t="s">
        <v>112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31" t="s">
        <v>112</v>
      </c>
    </row>
    <row r="30" spans="1:105" ht="33.75">
      <c r="A30" s="26" t="s">
        <v>143</v>
      </c>
      <c r="B30" s="19" t="s">
        <v>144</v>
      </c>
      <c r="C30" s="27" t="s">
        <v>115</v>
      </c>
      <c r="D30" s="16" t="s">
        <v>112</v>
      </c>
      <c r="E30" s="33" t="s">
        <v>112</v>
      </c>
      <c r="F30" s="33" t="s">
        <v>112</v>
      </c>
      <c r="G30" s="16" t="s">
        <v>112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31" t="s">
        <v>112</v>
      </c>
    </row>
    <row r="31" spans="1:105" ht="22.5">
      <c r="A31" s="26" t="s">
        <v>145</v>
      </c>
      <c r="B31" s="19" t="s">
        <v>146</v>
      </c>
      <c r="C31" s="27" t="s">
        <v>115</v>
      </c>
      <c r="D31" s="16" t="s">
        <v>112</v>
      </c>
      <c r="E31" s="33" t="s">
        <v>112</v>
      </c>
      <c r="F31" s="33" t="s">
        <v>112</v>
      </c>
      <c r="G31" s="16" t="s">
        <v>112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31" t="s">
        <v>112</v>
      </c>
    </row>
    <row r="32" spans="1:105" ht="45">
      <c r="A32" s="26" t="s">
        <v>147</v>
      </c>
      <c r="B32" s="19" t="s">
        <v>148</v>
      </c>
      <c r="C32" s="27" t="s">
        <v>115</v>
      </c>
      <c r="D32" s="16" t="s">
        <v>112</v>
      </c>
      <c r="E32" s="33" t="s">
        <v>112</v>
      </c>
      <c r="F32" s="33" t="s">
        <v>112</v>
      </c>
      <c r="G32" s="16" t="s">
        <v>112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31" t="s">
        <v>112</v>
      </c>
    </row>
    <row r="33" spans="1:105" ht="33.75">
      <c r="A33" s="26" t="s">
        <v>149</v>
      </c>
      <c r="B33" s="19" t="s">
        <v>150</v>
      </c>
      <c r="C33" s="27" t="s">
        <v>115</v>
      </c>
      <c r="D33" s="16" t="s">
        <v>112</v>
      </c>
      <c r="E33" s="33" t="s">
        <v>112</v>
      </c>
      <c r="F33" s="33" t="s">
        <v>112</v>
      </c>
      <c r="G33" s="16" t="s">
        <v>112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31" t="s">
        <v>112</v>
      </c>
    </row>
    <row r="34" spans="1:105" ht="33.75">
      <c r="A34" s="26" t="s">
        <v>151</v>
      </c>
      <c r="B34" s="19" t="s">
        <v>152</v>
      </c>
      <c r="C34" s="27" t="s">
        <v>115</v>
      </c>
      <c r="D34" s="16" t="s">
        <v>112</v>
      </c>
      <c r="E34" s="33" t="s">
        <v>112</v>
      </c>
      <c r="F34" s="33" t="s">
        <v>112</v>
      </c>
      <c r="G34" s="16" t="s">
        <v>112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>
        <v>0</v>
      </c>
      <c r="CO34" s="20">
        <v>0</v>
      </c>
      <c r="CP34" s="20">
        <v>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31" t="s">
        <v>112</v>
      </c>
    </row>
    <row r="35" spans="1:105" ht="22.5">
      <c r="A35" s="19" t="s">
        <v>153</v>
      </c>
      <c r="B35" s="19" t="s">
        <v>154</v>
      </c>
      <c r="C35" s="27" t="s">
        <v>115</v>
      </c>
      <c r="D35" s="16" t="s">
        <v>112</v>
      </c>
      <c r="E35" s="33" t="s">
        <v>112</v>
      </c>
      <c r="F35" s="33" t="s">
        <v>112</v>
      </c>
      <c r="G35" s="16" t="s">
        <v>112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31" t="s">
        <v>112</v>
      </c>
    </row>
    <row r="36" spans="1:105" ht="67.5">
      <c r="A36" s="19" t="s">
        <v>153</v>
      </c>
      <c r="B36" s="19" t="s">
        <v>155</v>
      </c>
      <c r="C36" s="27" t="s">
        <v>115</v>
      </c>
      <c r="D36" s="16" t="s">
        <v>112</v>
      </c>
      <c r="E36" s="33" t="s">
        <v>112</v>
      </c>
      <c r="F36" s="33" t="s">
        <v>112</v>
      </c>
      <c r="G36" s="16" t="s">
        <v>112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31" t="s">
        <v>112</v>
      </c>
    </row>
    <row r="37" spans="1:105" ht="56.25">
      <c r="A37" s="19" t="s">
        <v>153</v>
      </c>
      <c r="B37" s="19" t="s">
        <v>156</v>
      </c>
      <c r="C37" s="27" t="s">
        <v>115</v>
      </c>
      <c r="D37" s="16" t="s">
        <v>112</v>
      </c>
      <c r="E37" s="33" t="s">
        <v>112</v>
      </c>
      <c r="F37" s="33" t="s">
        <v>112</v>
      </c>
      <c r="G37" s="16" t="s">
        <v>112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31" t="s">
        <v>112</v>
      </c>
    </row>
    <row r="38" spans="1:105" ht="67.5">
      <c r="A38" s="19" t="s">
        <v>153</v>
      </c>
      <c r="B38" s="19" t="s">
        <v>157</v>
      </c>
      <c r="C38" s="27" t="s">
        <v>115</v>
      </c>
      <c r="D38" s="16" t="s">
        <v>112</v>
      </c>
      <c r="E38" s="33" t="s">
        <v>112</v>
      </c>
      <c r="F38" s="33" t="s">
        <v>112</v>
      </c>
      <c r="G38" s="16" t="s">
        <v>112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31" t="s">
        <v>112</v>
      </c>
    </row>
    <row r="39" spans="1:105" ht="22.5">
      <c r="A39" s="19" t="s">
        <v>158</v>
      </c>
      <c r="B39" s="19" t="s">
        <v>154</v>
      </c>
      <c r="C39" s="27" t="s">
        <v>115</v>
      </c>
      <c r="D39" s="16" t="s">
        <v>112</v>
      </c>
      <c r="E39" s="33" t="s">
        <v>112</v>
      </c>
      <c r="F39" s="33" t="s">
        <v>112</v>
      </c>
      <c r="G39" s="16" t="s">
        <v>112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0</v>
      </c>
      <c r="CM39" s="20">
        <v>0</v>
      </c>
      <c r="CN39" s="20">
        <v>0</v>
      </c>
      <c r="CO39" s="20">
        <v>0</v>
      </c>
      <c r="CP39" s="20">
        <v>0</v>
      </c>
      <c r="CQ39" s="20">
        <v>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31" t="s">
        <v>112</v>
      </c>
    </row>
    <row r="40" spans="1:105" ht="67.5">
      <c r="A40" s="19" t="s">
        <v>159</v>
      </c>
      <c r="B40" s="19" t="s">
        <v>155</v>
      </c>
      <c r="C40" s="27" t="s">
        <v>115</v>
      </c>
      <c r="D40" s="16" t="s">
        <v>112</v>
      </c>
      <c r="E40" s="33" t="s">
        <v>112</v>
      </c>
      <c r="F40" s="33" t="s">
        <v>112</v>
      </c>
      <c r="G40" s="16" t="s">
        <v>112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0</v>
      </c>
      <c r="CM40" s="20">
        <v>0</v>
      </c>
      <c r="CN40" s="20">
        <v>0</v>
      </c>
      <c r="CO40" s="20">
        <v>0</v>
      </c>
      <c r="CP40" s="20">
        <v>0</v>
      </c>
      <c r="CQ40" s="20">
        <v>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31" t="s">
        <v>112</v>
      </c>
    </row>
    <row r="41" spans="1:105" ht="56.25">
      <c r="A41" s="19" t="s">
        <v>159</v>
      </c>
      <c r="B41" s="19" t="s">
        <v>156</v>
      </c>
      <c r="C41" s="27" t="s">
        <v>115</v>
      </c>
      <c r="D41" s="16" t="s">
        <v>112</v>
      </c>
      <c r="E41" s="33" t="s">
        <v>112</v>
      </c>
      <c r="F41" s="33" t="s">
        <v>112</v>
      </c>
      <c r="G41" s="16" t="s">
        <v>112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31" t="s">
        <v>112</v>
      </c>
    </row>
    <row r="42" spans="1:105" ht="67.5">
      <c r="A42" s="19" t="s">
        <v>159</v>
      </c>
      <c r="B42" s="19" t="s">
        <v>157</v>
      </c>
      <c r="C42" s="27" t="s">
        <v>115</v>
      </c>
      <c r="D42" s="16" t="s">
        <v>112</v>
      </c>
      <c r="E42" s="33" t="s">
        <v>112</v>
      </c>
      <c r="F42" s="33" t="s">
        <v>112</v>
      </c>
      <c r="G42" s="16" t="s">
        <v>112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0</v>
      </c>
      <c r="CM42" s="20">
        <v>0</v>
      </c>
      <c r="CN42" s="20">
        <v>0</v>
      </c>
      <c r="CO42" s="20">
        <v>0</v>
      </c>
      <c r="CP42" s="20">
        <v>0</v>
      </c>
      <c r="CQ42" s="20">
        <v>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31" t="s">
        <v>112</v>
      </c>
    </row>
    <row r="43" spans="1:105" ht="56.25">
      <c r="A43" s="26" t="s">
        <v>160</v>
      </c>
      <c r="B43" s="19" t="s">
        <v>161</v>
      </c>
      <c r="C43" s="27" t="s">
        <v>115</v>
      </c>
      <c r="D43" s="16" t="s">
        <v>112</v>
      </c>
      <c r="E43" s="33" t="s">
        <v>112</v>
      </c>
      <c r="F43" s="33" t="s">
        <v>112</v>
      </c>
      <c r="G43" s="16" t="s">
        <v>112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0</v>
      </c>
      <c r="CM43" s="20">
        <v>0</v>
      </c>
      <c r="CN43" s="20">
        <v>0</v>
      </c>
      <c r="CO43" s="20">
        <v>0</v>
      </c>
      <c r="CP43" s="20">
        <v>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0</v>
      </c>
      <c r="CY43" s="20">
        <v>0</v>
      </c>
      <c r="CZ43" s="20">
        <v>0</v>
      </c>
      <c r="DA43" s="31" t="s">
        <v>112</v>
      </c>
    </row>
    <row r="44" spans="1:105" ht="45">
      <c r="A44" s="19" t="s">
        <v>162</v>
      </c>
      <c r="B44" s="19" t="s">
        <v>163</v>
      </c>
      <c r="C44" s="27" t="s">
        <v>115</v>
      </c>
      <c r="D44" s="16" t="s">
        <v>112</v>
      </c>
      <c r="E44" s="33" t="s">
        <v>112</v>
      </c>
      <c r="F44" s="33" t="s">
        <v>112</v>
      </c>
      <c r="G44" s="16" t="s">
        <v>112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31" t="s">
        <v>112</v>
      </c>
    </row>
    <row r="45" spans="1:105" ht="56.25">
      <c r="A45" s="19" t="s">
        <v>164</v>
      </c>
      <c r="B45" s="19" t="s">
        <v>165</v>
      </c>
      <c r="C45" s="27" t="s">
        <v>115</v>
      </c>
      <c r="D45" s="16" t="s">
        <v>112</v>
      </c>
      <c r="E45" s="33" t="s">
        <v>112</v>
      </c>
      <c r="F45" s="33" t="s">
        <v>112</v>
      </c>
      <c r="G45" s="16" t="s">
        <v>112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  <c r="CM45" s="20">
        <v>0</v>
      </c>
      <c r="CN45" s="20">
        <v>0</v>
      </c>
      <c r="CO45" s="20">
        <v>0</v>
      </c>
      <c r="CP45" s="20">
        <v>0</v>
      </c>
      <c r="CQ45" s="20">
        <v>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31" t="s">
        <v>112</v>
      </c>
    </row>
    <row r="46" spans="1:105" ht="22.5">
      <c r="A46" s="26" t="s">
        <v>127</v>
      </c>
      <c r="B46" s="19" t="s">
        <v>166</v>
      </c>
      <c r="C46" s="27" t="s">
        <v>115</v>
      </c>
      <c r="D46" s="16" t="s">
        <v>112</v>
      </c>
      <c r="E46" s="33" t="s">
        <v>112</v>
      </c>
      <c r="F46" s="33" t="s">
        <v>112</v>
      </c>
      <c r="G46" s="16" t="s">
        <v>112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  <c r="CM46" s="20">
        <v>0</v>
      </c>
      <c r="CN46" s="20">
        <v>0</v>
      </c>
      <c r="CO46" s="20">
        <v>0</v>
      </c>
      <c r="CP46" s="20">
        <v>0</v>
      </c>
      <c r="CQ46" s="20">
        <v>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31" t="s">
        <v>112</v>
      </c>
    </row>
    <row r="47" spans="1:105" ht="45">
      <c r="A47" s="26" t="s">
        <v>128</v>
      </c>
      <c r="B47" s="19" t="s">
        <v>129</v>
      </c>
      <c r="C47" s="27" t="s">
        <v>115</v>
      </c>
      <c r="D47" s="16" t="s">
        <v>112</v>
      </c>
      <c r="E47" s="33" t="s">
        <v>112</v>
      </c>
      <c r="F47" s="33" t="s">
        <v>112</v>
      </c>
      <c r="G47" s="16" t="s">
        <v>112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31" t="s">
        <v>112</v>
      </c>
    </row>
    <row r="48" spans="1:105" ht="22.5">
      <c r="A48" s="19" t="s">
        <v>167</v>
      </c>
      <c r="B48" s="19" t="s">
        <v>168</v>
      </c>
      <c r="C48" s="27" t="s">
        <v>115</v>
      </c>
      <c r="D48" s="16" t="s">
        <v>112</v>
      </c>
      <c r="E48" s="33" t="s">
        <v>112</v>
      </c>
      <c r="F48" s="33" t="s">
        <v>112</v>
      </c>
      <c r="G48" s="16" t="s">
        <v>112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  <c r="CM48" s="20">
        <v>0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31" t="s">
        <v>112</v>
      </c>
    </row>
    <row r="49" spans="1:105" ht="33.75">
      <c r="A49" s="19" t="s">
        <v>169</v>
      </c>
      <c r="B49" s="19" t="s">
        <v>170</v>
      </c>
      <c r="C49" s="27" t="s">
        <v>115</v>
      </c>
      <c r="D49" s="16" t="s">
        <v>112</v>
      </c>
      <c r="E49" s="33" t="s">
        <v>112</v>
      </c>
      <c r="F49" s="33" t="s">
        <v>112</v>
      </c>
      <c r="G49" s="16" t="s">
        <v>112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0</v>
      </c>
      <c r="CM49" s="20">
        <v>0</v>
      </c>
      <c r="CN49" s="20">
        <v>0</v>
      </c>
      <c r="CO49" s="20">
        <v>0</v>
      </c>
      <c r="CP49" s="20">
        <v>0</v>
      </c>
      <c r="CQ49" s="20">
        <v>0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31" t="s">
        <v>112</v>
      </c>
    </row>
    <row r="50" spans="1:105" ht="33.75">
      <c r="A50" s="26" t="s">
        <v>171</v>
      </c>
      <c r="B50" s="19" t="s">
        <v>172</v>
      </c>
      <c r="C50" s="27" t="s">
        <v>115</v>
      </c>
      <c r="D50" s="16" t="s">
        <v>112</v>
      </c>
      <c r="E50" s="33" t="s">
        <v>112</v>
      </c>
      <c r="F50" s="33" t="s">
        <v>112</v>
      </c>
      <c r="G50" s="16" t="s">
        <v>112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31" t="s">
        <v>112</v>
      </c>
    </row>
    <row r="51" spans="1:105" ht="22.5">
      <c r="A51" s="19" t="s">
        <v>173</v>
      </c>
      <c r="B51" s="19" t="s">
        <v>174</v>
      </c>
      <c r="C51" s="27" t="s">
        <v>115</v>
      </c>
      <c r="D51" s="16" t="s">
        <v>112</v>
      </c>
      <c r="E51" s="33" t="s">
        <v>112</v>
      </c>
      <c r="F51" s="33" t="s">
        <v>112</v>
      </c>
      <c r="G51" s="16" t="s">
        <v>112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</v>
      </c>
      <c r="CQ51" s="20">
        <v>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31" t="s">
        <v>112</v>
      </c>
    </row>
    <row r="52" spans="1:105" ht="22.5">
      <c r="A52" s="19" t="s">
        <v>175</v>
      </c>
      <c r="B52" s="19" t="s">
        <v>176</v>
      </c>
      <c r="C52" s="27" t="s">
        <v>115</v>
      </c>
      <c r="D52" s="16" t="s">
        <v>112</v>
      </c>
      <c r="E52" s="33" t="s">
        <v>112</v>
      </c>
      <c r="F52" s="33" t="s">
        <v>112</v>
      </c>
      <c r="G52" s="16" t="s">
        <v>112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0</v>
      </c>
      <c r="CM52" s="20">
        <v>0</v>
      </c>
      <c r="CN52" s="20">
        <v>0</v>
      </c>
      <c r="CO52" s="20">
        <v>0</v>
      </c>
      <c r="CP52" s="20">
        <v>0</v>
      </c>
      <c r="CQ52" s="20">
        <v>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31" t="s">
        <v>112</v>
      </c>
    </row>
    <row r="53" spans="1:105" ht="22.5">
      <c r="A53" s="26" t="s">
        <v>177</v>
      </c>
      <c r="B53" s="19" t="s">
        <v>178</v>
      </c>
      <c r="C53" s="27" t="s">
        <v>115</v>
      </c>
      <c r="D53" s="16" t="s">
        <v>112</v>
      </c>
      <c r="E53" s="33" t="s">
        <v>112</v>
      </c>
      <c r="F53" s="33" t="s">
        <v>112</v>
      </c>
      <c r="G53" s="16" t="s">
        <v>112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31" t="s">
        <v>112</v>
      </c>
    </row>
    <row r="54" spans="1:105" ht="22.5">
      <c r="A54" s="26" t="s">
        <v>179</v>
      </c>
      <c r="B54" s="19" t="s">
        <v>180</v>
      </c>
      <c r="C54" s="27" t="s">
        <v>115</v>
      </c>
      <c r="D54" s="16" t="s">
        <v>112</v>
      </c>
      <c r="E54" s="33" t="s">
        <v>112</v>
      </c>
      <c r="F54" s="33" t="s">
        <v>112</v>
      </c>
      <c r="G54" s="16" t="s">
        <v>112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20">
        <v>0</v>
      </c>
      <c r="CO54" s="20">
        <v>0</v>
      </c>
      <c r="CP54" s="20">
        <v>0</v>
      </c>
      <c r="CQ54" s="20">
        <v>0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31" t="s">
        <v>112</v>
      </c>
    </row>
    <row r="55" spans="1:105" ht="22.5">
      <c r="A55" s="26" t="s">
        <v>181</v>
      </c>
      <c r="B55" s="19" t="s">
        <v>182</v>
      </c>
      <c r="C55" s="27" t="s">
        <v>115</v>
      </c>
      <c r="D55" s="16" t="s">
        <v>112</v>
      </c>
      <c r="E55" s="33" t="s">
        <v>112</v>
      </c>
      <c r="F55" s="33" t="s">
        <v>112</v>
      </c>
      <c r="G55" s="16" t="s">
        <v>112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  <c r="CM55" s="20">
        <v>0</v>
      </c>
      <c r="CN55" s="20">
        <v>0</v>
      </c>
      <c r="CO55" s="20">
        <v>0</v>
      </c>
      <c r="CP55" s="20">
        <v>0</v>
      </c>
      <c r="CQ55" s="20">
        <v>0</v>
      </c>
      <c r="CR55" s="20">
        <v>0</v>
      </c>
      <c r="CS55" s="20">
        <v>0</v>
      </c>
      <c r="CT55" s="20">
        <v>0</v>
      </c>
      <c r="CU55" s="20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31" t="s">
        <v>112</v>
      </c>
    </row>
    <row r="56" spans="1:105" ht="22.5">
      <c r="A56" s="26" t="s">
        <v>183</v>
      </c>
      <c r="B56" s="19" t="s">
        <v>184</v>
      </c>
      <c r="C56" s="27" t="s">
        <v>115</v>
      </c>
      <c r="D56" s="16" t="s">
        <v>112</v>
      </c>
      <c r="E56" s="33" t="s">
        <v>112</v>
      </c>
      <c r="F56" s="33" t="s">
        <v>112</v>
      </c>
      <c r="G56" s="16" t="s">
        <v>112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31" t="s">
        <v>112</v>
      </c>
    </row>
    <row r="57" spans="1:105" ht="22.5">
      <c r="A57" s="26" t="s">
        <v>185</v>
      </c>
      <c r="B57" s="19" t="s">
        <v>186</v>
      </c>
      <c r="C57" s="27" t="s">
        <v>115</v>
      </c>
      <c r="D57" s="16" t="s">
        <v>112</v>
      </c>
      <c r="E57" s="33" t="s">
        <v>112</v>
      </c>
      <c r="F57" s="33" t="s">
        <v>112</v>
      </c>
      <c r="G57" s="16" t="s">
        <v>112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31" t="s">
        <v>112</v>
      </c>
    </row>
    <row r="58" spans="1:105" ht="33.75">
      <c r="A58" s="26" t="s">
        <v>187</v>
      </c>
      <c r="B58" s="19" t="s">
        <v>188</v>
      </c>
      <c r="C58" s="27" t="s">
        <v>115</v>
      </c>
      <c r="D58" s="16" t="s">
        <v>112</v>
      </c>
      <c r="E58" s="33" t="s">
        <v>112</v>
      </c>
      <c r="F58" s="33" t="s">
        <v>112</v>
      </c>
      <c r="G58" s="16" t="s">
        <v>112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31" t="s">
        <v>112</v>
      </c>
    </row>
    <row r="59" spans="1:105" ht="33.75">
      <c r="A59" s="26" t="s">
        <v>189</v>
      </c>
      <c r="B59" s="19" t="s">
        <v>190</v>
      </c>
      <c r="C59" s="27" t="s">
        <v>115</v>
      </c>
      <c r="D59" s="16" t="s">
        <v>112</v>
      </c>
      <c r="E59" s="33" t="s">
        <v>112</v>
      </c>
      <c r="F59" s="33" t="s">
        <v>112</v>
      </c>
      <c r="G59" s="16" t="s">
        <v>112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31" t="s">
        <v>112</v>
      </c>
    </row>
    <row r="60" spans="1:105" ht="33.75">
      <c r="A60" s="26" t="s">
        <v>191</v>
      </c>
      <c r="B60" s="19" t="s">
        <v>192</v>
      </c>
      <c r="C60" s="27" t="s">
        <v>115</v>
      </c>
      <c r="D60" s="16" t="s">
        <v>112</v>
      </c>
      <c r="E60" s="33" t="s">
        <v>112</v>
      </c>
      <c r="F60" s="33" t="s">
        <v>112</v>
      </c>
      <c r="G60" s="16" t="s">
        <v>112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31" t="s">
        <v>112</v>
      </c>
    </row>
    <row r="61" spans="1:105" ht="33.75">
      <c r="A61" s="26" t="s">
        <v>193</v>
      </c>
      <c r="B61" s="19" t="s">
        <v>194</v>
      </c>
      <c r="C61" s="27" t="s">
        <v>115</v>
      </c>
      <c r="D61" s="16" t="s">
        <v>112</v>
      </c>
      <c r="E61" s="33" t="s">
        <v>112</v>
      </c>
      <c r="F61" s="33" t="s">
        <v>112</v>
      </c>
      <c r="G61" s="16" t="s">
        <v>112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0</v>
      </c>
      <c r="CM61" s="20">
        <v>0</v>
      </c>
      <c r="CN61" s="20">
        <v>0</v>
      </c>
      <c r="CO61" s="20">
        <v>0</v>
      </c>
      <c r="CP61" s="20">
        <v>0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31" t="s">
        <v>112</v>
      </c>
    </row>
    <row r="62" spans="1:105" ht="33.75">
      <c r="A62" s="26" t="s">
        <v>131</v>
      </c>
      <c r="B62" s="19" t="s">
        <v>132</v>
      </c>
      <c r="C62" s="27" t="s">
        <v>115</v>
      </c>
      <c r="D62" s="16" t="s">
        <v>112</v>
      </c>
      <c r="E62" s="33" t="s">
        <v>112</v>
      </c>
      <c r="F62" s="33" t="s">
        <v>112</v>
      </c>
      <c r="G62" s="16" t="s">
        <v>112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31" t="s">
        <v>112</v>
      </c>
    </row>
    <row r="63" spans="1:105" ht="22.5">
      <c r="A63" s="26" t="s">
        <v>195</v>
      </c>
      <c r="B63" s="19" t="s">
        <v>196</v>
      </c>
      <c r="C63" s="27" t="s">
        <v>115</v>
      </c>
      <c r="D63" s="16" t="s">
        <v>112</v>
      </c>
      <c r="E63" s="33" t="s">
        <v>112</v>
      </c>
      <c r="F63" s="33" t="s">
        <v>112</v>
      </c>
      <c r="G63" s="16" t="s">
        <v>112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0</v>
      </c>
      <c r="CM63" s="20">
        <v>0</v>
      </c>
      <c r="CN63" s="20">
        <v>0</v>
      </c>
      <c r="CO63" s="20">
        <v>0</v>
      </c>
      <c r="CP63" s="20">
        <v>0</v>
      </c>
      <c r="CQ63" s="20">
        <v>0</v>
      </c>
      <c r="CR63" s="20">
        <v>0</v>
      </c>
      <c r="CS63" s="20">
        <v>0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31" t="s">
        <v>112</v>
      </c>
    </row>
    <row r="64" spans="1:105" ht="33.75">
      <c r="A64" s="26" t="s">
        <v>197</v>
      </c>
      <c r="B64" s="19" t="s">
        <v>198</v>
      </c>
      <c r="C64" s="27" t="s">
        <v>115</v>
      </c>
      <c r="D64" s="16" t="s">
        <v>112</v>
      </c>
      <c r="E64" s="33" t="s">
        <v>112</v>
      </c>
      <c r="F64" s="33" t="s">
        <v>112</v>
      </c>
      <c r="G64" s="16" t="s">
        <v>112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0</v>
      </c>
      <c r="CO64" s="20">
        <v>0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0</v>
      </c>
      <c r="DA64" s="31" t="s">
        <v>112</v>
      </c>
    </row>
    <row r="65" spans="1:105" ht="45">
      <c r="A65" s="26" t="s">
        <v>199</v>
      </c>
      <c r="B65" s="19" t="s">
        <v>200</v>
      </c>
      <c r="C65" s="27" t="s">
        <v>115</v>
      </c>
      <c r="D65" s="16" t="s">
        <v>112</v>
      </c>
      <c r="E65" s="33" t="s">
        <v>112</v>
      </c>
      <c r="F65" s="33" t="s">
        <v>112</v>
      </c>
      <c r="G65" s="16" t="s">
        <v>112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31" t="s">
        <v>112</v>
      </c>
    </row>
    <row r="66" spans="1:105" ht="45">
      <c r="A66" s="26" t="s">
        <v>201</v>
      </c>
      <c r="B66" s="19" t="s">
        <v>202</v>
      </c>
      <c r="C66" s="27" t="s">
        <v>115</v>
      </c>
      <c r="D66" s="16" t="s">
        <v>112</v>
      </c>
      <c r="E66" s="33" t="s">
        <v>112</v>
      </c>
      <c r="F66" s="33" t="s">
        <v>112</v>
      </c>
      <c r="G66" s="16" t="s">
        <v>112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0">
        <v>0</v>
      </c>
      <c r="CJ66" s="20">
        <v>0</v>
      </c>
      <c r="CK66" s="20">
        <v>0</v>
      </c>
      <c r="CL66" s="20">
        <v>0</v>
      </c>
      <c r="CM66" s="20">
        <v>0</v>
      </c>
      <c r="CN66" s="20">
        <v>0</v>
      </c>
      <c r="CO66" s="20">
        <v>0</v>
      </c>
      <c r="CP66" s="20">
        <v>0</v>
      </c>
      <c r="CQ66" s="20">
        <v>0</v>
      </c>
      <c r="CR66" s="20">
        <v>0</v>
      </c>
      <c r="CS66" s="20">
        <v>0</v>
      </c>
      <c r="CT66" s="20">
        <v>0</v>
      </c>
      <c r="CU66" s="20">
        <v>0</v>
      </c>
      <c r="CV66" s="20">
        <v>0</v>
      </c>
      <c r="CW66" s="20">
        <v>0</v>
      </c>
      <c r="CX66" s="20">
        <v>0</v>
      </c>
      <c r="CY66" s="20">
        <v>0</v>
      </c>
      <c r="CZ66" s="20">
        <v>0</v>
      </c>
      <c r="DA66" s="31" t="s">
        <v>112</v>
      </c>
    </row>
    <row r="67" spans="1:105" ht="33.75">
      <c r="A67" s="26" t="s">
        <v>203</v>
      </c>
      <c r="B67" s="19" t="s">
        <v>204</v>
      </c>
      <c r="C67" s="27" t="s">
        <v>115</v>
      </c>
      <c r="D67" s="16" t="s">
        <v>112</v>
      </c>
      <c r="E67" s="33" t="s">
        <v>112</v>
      </c>
      <c r="F67" s="33" t="s">
        <v>112</v>
      </c>
      <c r="G67" s="16" t="s">
        <v>112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0">
        <v>0</v>
      </c>
      <c r="CJ67" s="20">
        <v>0</v>
      </c>
      <c r="CK67" s="20">
        <v>0</v>
      </c>
      <c r="CL67" s="20">
        <v>0</v>
      </c>
      <c r="CM67" s="20">
        <v>0</v>
      </c>
      <c r="CN67" s="20">
        <v>0</v>
      </c>
      <c r="CO67" s="20">
        <v>0</v>
      </c>
      <c r="CP67" s="20">
        <v>0</v>
      </c>
      <c r="CQ67" s="20">
        <v>0</v>
      </c>
      <c r="CR67" s="20">
        <v>0</v>
      </c>
      <c r="CS67" s="20">
        <v>0</v>
      </c>
      <c r="CT67" s="20">
        <v>0</v>
      </c>
      <c r="CU67" s="20">
        <v>0</v>
      </c>
      <c r="CV67" s="20">
        <v>0</v>
      </c>
      <c r="CW67" s="20">
        <v>0</v>
      </c>
      <c r="CX67" s="20">
        <v>0</v>
      </c>
      <c r="CY67" s="20">
        <v>0</v>
      </c>
      <c r="CZ67" s="20">
        <v>0</v>
      </c>
      <c r="DA67" s="31" t="s">
        <v>112</v>
      </c>
    </row>
    <row r="68" spans="1:105" ht="22.5">
      <c r="A68" s="28" t="s">
        <v>205</v>
      </c>
      <c r="B68" s="29" t="s">
        <v>206</v>
      </c>
      <c r="C68" s="29" t="s">
        <v>115</v>
      </c>
      <c r="D68" s="29" t="s">
        <v>130</v>
      </c>
      <c r="E68" s="29">
        <v>2020</v>
      </c>
      <c r="F68" s="29">
        <v>2024</v>
      </c>
      <c r="G68" s="29" t="s">
        <v>112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f>P69+P70+P71+P72</f>
        <v>4.3</v>
      </c>
      <c r="Q68" s="29">
        <f t="shared" ref="Q68:CB68" si="2">Q69+Q70+Q71+Q72</f>
        <v>5.76</v>
      </c>
      <c r="R68" s="29">
        <f t="shared" si="2"/>
        <v>0</v>
      </c>
      <c r="S68" s="29">
        <f t="shared" si="2"/>
        <v>0</v>
      </c>
      <c r="T68" s="29">
        <f t="shared" si="2"/>
        <v>5.76</v>
      </c>
      <c r="U68" s="29">
        <f t="shared" si="2"/>
        <v>0</v>
      </c>
      <c r="V68" s="29">
        <f t="shared" si="2"/>
        <v>5.76</v>
      </c>
      <c r="W68" s="29">
        <f t="shared" si="2"/>
        <v>5.76</v>
      </c>
      <c r="X68" s="29">
        <f t="shared" si="2"/>
        <v>0</v>
      </c>
      <c r="Y68" s="29">
        <f t="shared" si="2"/>
        <v>0</v>
      </c>
      <c r="Z68" s="29">
        <f t="shared" si="2"/>
        <v>0</v>
      </c>
      <c r="AA68" s="29">
        <f t="shared" si="2"/>
        <v>0</v>
      </c>
      <c r="AB68" s="29">
        <f t="shared" si="2"/>
        <v>0</v>
      </c>
      <c r="AC68" s="29">
        <f t="shared" si="2"/>
        <v>0</v>
      </c>
      <c r="AD68" s="29">
        <f t="shared" si="2"/>
        <v>0</v>
      </c>
      <c r="AE68" s="29">
        <f t="shared" si="2"/>
        <v>0</v>
      </c>
      <c r="AF68" s="29">
        <f t="shared" si="2"/>
        <v>0</v>
      </c>
      <c r="AG68" s="29">
        <f t="shared" si="2"/>
        <v>0</v>
      </c>
      <c r="AH68" s="29">
        <f t="shared" si="2"/>
        <v>0</v>
      </c>
      <c r="AI68" s="29">
        <f t="shared" si="2"/>
        <v>0.54</v>
      </c>
      <c r="AJ68" s="29">
        <f t="shared" si="2"/>
        <v>0</v>
      </c>
      <c r="AK68" s="29">
        <f t="shared" si="2"/>
        <v>0</v>
      </c>
      <c r="AL68" s="29">
        <f t="shared" si="2"/>
        <v>0.54</v>
      </c>
      <c r="AM68" s="29">
        <f t="shared" si="2"/>
        <v>0</v>
      </c>
      <c r="AN68" s="29">
        <f t="shared" si="2"/>
        <v>0</v>
      </c>
      <c r="AO68" s="29">
        <f t="shared" si="2"/>
        <v>0</v>
      </c>
      <c r="AP68" s="29">
        <f t="shared" si="2"/>
        <v>0</v>
      </c>
      <c r="AQ68" s="29">
        <f t="shared" si="2"/>
        <v>0</v>
      </c>
      <c r="AR68" s="29">
        <f t="shared" si="2"/>
        <v>0</v>
      </c>
      <c r="AS68" s="29">
        <f t="shared" si="2"/>
        <v>3.27</v>
      </c>
      <c r="AT68" s="29">
        <f t="shared" si="2"/>
        <v>0</v>
      </c>
      <c r="AU68" s="29">
        <f t="shared" si="2"/>
        <v>0</v>
      </c>
      <c r="AV68" s="29">
        <f t="shared" si="2"/>
        <v>3.27</v>
      </c>
      <c r="AW68" s="29">
        <f t="shared" si="2"/>
        <v>0</v>
      </c>
      <c r="AX68" s="29">
        <f t="shared" si="2"/>
        <v>0</v>
      </c>
      <c r="AY68" s="29">
        <f t="shared" si="2"/>
        <v>0</v>
      </c>
      <c r="AZ68" s="29">
        <f t="shared" si="2"/>
        <v>0</v>
      </c>
      <c r="BA68" s="29">
        <f t="shared" si="2"/>
        <v>0</v>
      </c>
      <c r="BB68" s="29">
        <f t="shared" si="2"/>
        <v>0</v>
      </c>
      <c r="BC68" s="29">
        <f t="shared" si="2"/>
        <v>0</v>
      </c>
      <c r="BD68" s="29">
        <f t="shared" si="2"/>
        <v>0</v>
      </c>
      <c r="BE68" s="29">
        <f t="shared" si="2"/>
        <v>0</v>
      </c>
      <c r="BF68" s="29">
        <f t="shared" si="2"/>
        <v>0</v>
      </c>
      <c r="BG68" s="29">
        <f t="shared" si="2"/>
        <v>0</v>
      </c>
      <c r="BH68" s="29">
        <f t="shared" si="2"/>
        <v>0</v>
      </c>
      <c r="BI68" s="29">
        <f t="shared" si="2"/>
        <v>0</v>
      </c>
      <c r="BJ68" s="29">
        <f t="shared" si="2"/>
        <v>0</v>
      </c>
      <c r="BK68" s="29">
        <f t="shared" si="2"/>
        <v>0</v>
      </c>
      <c r="BL68" s="29">
        <f t="shared" si="2"/>
        <v>0</v>
      </c>
      <c r="BM68" s="29">
        <f t="shared" si="2"/>
        <v>1.41</v>
      </c>
      <c r="BN68" s="29">
        <f t="shared" si="2"/>
        <v>0</v>
      </c>
      <c r="BO68" s="29">
        <f t="shared" si="2"/>
        <v>0</v>
      </c>
      <c r="BP68" s="29">
        <f t="shared" si="2"/>
        <v>1.41</v>
      </c>
      <c r="BQ68" s="29">
        <f t="shared" si="2"/>
        <v>0</v>
      </c>
      <c r="BR68" s="29">
        <f t="shared" si="2"/>
        <v>0</v>
      </c>
      <c r="BS68" s="29">
        <f t="shared" si="2"/>
        <v>0</v>
      </c>
      <c r="BT68" s="29">
        <f t="shared" si="2"/>
        <v>0</v>
      </c>
      <c r="BU68" s="29">
        <f t="shared" si="2"/>
        <v>0</v>
      </c>
      <c r="BV68" s="29">
        <f t="shared" si="2"/>
        <v>0</v>
      </c>
      <c r="BW68" s="29">
        <f t="shared" si="2"/>
        <v>0.54</v>
      </c>
      <c r="BX68" s="29">
        <f t="shared" si="2"/>
        <v>0</v>
      </c>
      <c r="BY68" s="29">
        <f t="shared" si="2"/>
        <v>0</v>
      </c>
      <c r="BZ68" s="29">
        <f t="shared" si="2"/>
        <v>0.54</v>
      </c>
      <c r="CA68" s="29">
        <f t="shared" si="2"/>
        <v>0</v>
      </c>
      <c r="CB68" s="29">
        <f t="shared" si="2"/>
        <v>0</v>
      </c>
      <c r="CC68" s="29">
        <f t="shared" ref="CC68:CZ68" si="3">CC69+CC70+CC71+CC72</f>
        <v>0</v>
      </c>
      <c r="CD68" s="29">
        <f t="shared" si="3"/>
        <v>0</v>
      </c>
      <c r="CE68" s="29">
        <f t="shared" si="3"/>
        <v>0</v>
      </c>
      <c r="CF68" s="29">
        <f t="shared" si="3"/>
        <v>0</v>
      </c>
      <c r="CG68" s="29">
        <f t="shared" si="3"/>
        <v>0</v>
      </c>
      <c r="CH68" s="29">
        <f t="shared" si="3"/>
        <v>0</v>
      </c>
      <c r="CI68" s="29">
        <f t="shared" si="3"/>
        <v>0</v>
      </c>
      <c r="CJ68" s="29">
        <f t="shared" si="3"/>
        <v>0</v>
      </c>
      <c r="CK68" s="29">
        <f t="shared" si="3"/>
        <v>0</v>
      </c>
      <c r="CL68" s="29">
        <f t="shared" si="3"/>
        <v>0</v>
      </c>
      <c r="CM68" s="29">
        <f t="shared" si="3"/>
        <v>0</v>
      </c>
      <c r="CN68" s="29">
        <f t="shared" si="3"/>
        <v>0</v>
      </c>
      <c r="CO68" s="29">
        <f t="shared" si="3"/>
        <v>0</v>
      </c>
      <c r="CP68" s="29">
        <f t="shared" si="3"/>
        <v>0</v>
      </c>
      <c r="CQ68" s="29">
        <f t="shared" si="3"/>
        <v>5.76</v>
      </c>
      <c r="CR68" s="29">
        <f t="shared" si="3"/>
        <v>0</v>
      </c>
      <c r="CS68" s="29">
        <f t="shared" si="3"/>
        <v>0</v>
      </c>
      <c r="CT68" s="29">
        <f t="shared" si="3"/>
        <v>5.76</v>
      </c>
      <c r="CU68" s="29">
        <f t="shared" si="3"/>
        <v>0</v>
      </c>
      <c r="CV68" s="29">
        <f t="shared" si="3"/>
        <v>0</v>
      </c>
      <c r="CW68" s="29">
        <f t="shared" si="3"/>
        <v>0</v>
      </c>
      <c r="CX68" s="29">
        <f t="shared" si="3"/>
        <v>0</v>
      </c>
      <c r="CY68" s="29">
        <f t="shared" si="3"/>
        <v>0</v>
      </c>
      <c r="CZ68" s="29">
        <f t="shared" si="3"/>
        <v>0</v>
      </c>
      <c r="DA68" s="29" t="s">
        <v>112</v>
      </c>
    </row>
    <row r="69" spans="1:105" s="52" customFormat="1" ht="33.75">
      <c r="A69" s="49" t="s">
        <v>205</v>
      </c>
      <c r="B69" s="50" t="s">
        <v>219</v>
      </c>
      <c r="C69" s="50" t="s">
        <v>207</v>
      </c>
      <c r="D69" s="50" t="s">
        <v>130</v>
      </c>
      <c r="E69" s="33">
        <v>2020</v>
      </c>
      <c r="F69" s="33">
        <v>2024</v>
      </c>
      <c r="G69" s="48" t="s">
        <v>112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0.43</v>
      </c>
      <c r="Q69" s="20">
        <v>0.54</v>
      </c>
      <c r="R69" s="20">
        <v>0</v>
      </c>
      <c r="S69" s="20">
        <v>0</v>
      </c>
      <c r="T69" s="20">
        <f t="shared" ref="T69:T73" si="4">O69+V69</f>
        <v>0.54</v>
      </c>
      <c r="U69" s="20">
        <v>0</v>
      </c>
      <c r="V69" s="20">
        <v>0.54</v>
      </c>
      <c r="W69" s="20">
        <v>0.54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0.54</v>
      </c>
      <c r="AJ69" s="20">
        <v>0</v>
      </c>
      <c r="AK69" s="20">
        <v>0</v>
      </c>
      <c r="AL69" s="20">
        <v>0.54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0">
        <v>0</v>
      </c>
      <c r="CJ69" s="20">
        <v>0</v>
      </c>
      <c r="CK69" s="20">
        <v>0</v>
      </c>
      <c r="CL69" s="20">
        <v>0</v>
      </c>
      <c r="CM69" s="20">
        <v>0</v>
      </c>
      <c r="CN69" s="20">
        <v>0</v>
      </c>
      <c r="CO69" s="20">
        <v>0</v>
      </c>
      <c r="CP69" s="20">
        <v>0</v>
      </c>
      <c r="CQ69" s="20">
        <v>0.54</v>
      </c>
      <c r="CR69" s="20">
        <v>0</v>
      </c>
      <c r="CS69" s="20">
        <v>0</v>
      </c>
      <c r="CT69" s="20">
        <v>0.54</v>
      </c>
      <c r="CU69" s="20">
        <v>0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51" t="s">
        <v>112</v>
      </c>
    </row>
    <row r="70" spans="1:105" s="52" customFormat="1" ht="45">
      <c r="A70" s="49" t="s">
        <v>205</v>
      </c>
      <c r="B70" s="50" t="s">
        <v>220</v>
      </c>
      <c r="C70" s="50" t="s">
        <v>208</v>
      </c>
      <c r="D70" s="50" t="s">
        <v>130</v>
      </c>
      <c r="E70" s="33">
        <v>2021</v>
      </c>
      <c r="F70" s="33">
        <v>2022</v>
      </c>
      <c r="G70" s="48" t="s">
        <v>112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2.5</v>
      </c>
      <c r="Q70" s="20">
        <v>3.27</v>
      </c>
      <c r="R70" s="20">
        <v>0</v>
      </c>
      <c r="S70" s="20">
        <v>0</v>
      </c>
      <c r="T70" s="20">
        <f t="shared" si="4"/>
        <v>3.27</v>
      </c>
      <c r="U70" s="20">
        <v>0</v>
      </c>
      <c r="V70" s="20">
        <v>3.27</v>
      </c>
      <c r="W70" s="20">
        <v>3.27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3.27</v>
      </c>
      <c r="AT70" s="20">
        <v>0</v>
      </c>
      <c r="AU70" s="20">
        <v>0</v>
      </c>
      <c r="AV70" s="20">
        <v>3.27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  <c r="CD70" s="20">
        <v>0</v>
      </c>
      <c r="CE70" s="20">
        <v>0</v>
      </c>
      <c r="CF70" s="20">
        <v>0</v>
      </c>
      <c r="CG70" s="20">
        <v>0</v>
      </c>
      <c r="CH70" s="20">
        <v>0</v>
      </c>
      <c r="CI70" s="20">
        <v>0</v>
      </c>
      <c r="CJ70" s="20">
        <v>0</v>
      </c>
      <c r="CK70" s="20">
        <v>0</v>
      </c>
      <c r="CL70" s="20">
        <v>0</v>
      </c>
      <c r="CM70" s="20">
        <v>0</v>
      </c>
      <c r="CN70" s="20">
        <v>0</v>
      </c>
      <c r="CO70" s="20">
        <v>0</v>
      </c>
      <c r="CP70" s="20">
        <v>0</v>
      </c>
      <c r="CQ70" s="20">
        <v>3.27</v>
      </c>
      <c r="CR70" s="20">
        <v>0</v>
      </c>
      <c r="CS70" s="20">
        <v>0</v>
      </c>
      <c r="CT70" s="20">
        <v>3.27</v>
      </c>
      <c r="CU70" s="20">
        <v>0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51" t="s">
        <v>112</v>
      </c>
    </row>
    <row r="71" spans="1:105" s="52" customFormat="1" ht="33.75">
      <c r="A71" s="49" t="s">
        <v>205</v>
      </c>
      <c r="B71" s="50" t="s">
        <v>221</v>
      </c>
      <c r="C71" s="50" t="s">
        <v>209</v>
      </c>
      <c r="D71" s="50" t="s">
        <v>130</v>
      </c>
      <c r="E71" s="33">
        <v>2023</v>
      </c>
      <c r="F71" s="33">
        <v>2024</v>
      </c>
      <c r="G71" s="48" t="s">
        <v>112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1</v>
      </c>
      <c r="Q71" s="20">
        <v>1.41</v>
      </c>
      <c r="R71" s="20">
        <v>0</v>
      </c>
      <c r="S71" s="20">
        <v>0</v>
      </c>
      <c r="T71" s="20">
        <f t="shared" si="4"/>
        <v>1.41</v>
      </c>
      <c r="U71" s="20">
        <v>0</v>
      </c>
      <c r="V71" s="20">
        <v>1.41</v>
      </c>
      <c r="W71" s="20">
        <v>1.41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1.41</v>
      </c>
      <c r="BN71" s="20">
        <v>0</v>
      </c>
      <c r="BO71" s="20">
        <v>0</v>
      </c>
      <c r="BP71" s="20">
        <v>1.41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1.41</v>
      </c>
      <c r="CR71" s="20">
        <v>0</v>
      </c>
      <c r="CS71" s="20">
        <v>0</v>
      </c>
      <c r="CT71" s="20">
        <v>1.41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51" t="s">
        <v>112</v>
      </c>
    </row>
    <row r="72" spans="1:105" s="52" customFormat="1" ht="33.75">
      <c r="A72" s="49" t="s">
        <v>205</v>
      </c>
      <c r="B72" s="50" t="s">
        <v>222</v>
      </c>
      <c r="C72" s="50" t="s">
        <v>210</v>
      </c>
      <c r="D72" s="50" t="s">
        <v>130</v>
      </c>
      <c r="E72" s="33">
        <v>2024</v>
      </c>
      <c r="F72" s="33">
        <v>2024</v>
      </c>
      <c r="G72" s="48" t="s">
        <v>112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0.37</v>
      </c>
      <c r="Q72" s="20">
        <v>0.54</v>
      </c>
      <c r="R72" s="20">
        <v>0</v>
      </c>
      <c r="S72" s="20">
        <v>0</v>
      </c>
      <c r="T72" s="20">
        <f t="shared" si="4"/>
        <v>0.54</v>
      </c>
      <c r="U72" s="20">
        <v>0</v>
      </c>
      <c r="V72" s="20">
        <v>0.54</v>
      </c>
      <c r="W72" s="20">
        <v>0.54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0.54</v>
      </c>
      <c r="BX72" s="20">
        <v>0</v>
      </c>
      <c r="BY72" s="20">
        <v>0</v>
      </c>
      <c r="BZ72" s="20">
        <v>0.54</v>
      </c>
      <c r="CA72" s="20">
        <v>0</v>
      </c>
      <c r="CB72" s="20">
        <v>0</v>
      </c>
      <c r="CC72" s="20">
        <v>0</v>
      </c>
      <c r="CD72" s="20">
        <v>0</v>
      </c>
      <c r="CE72" s="20">
        <v>0</v>
      </c>
      <c r="CF72" s="20">
        <v>0</v>
      </c>
      <c r="CG72" s="20">
        <v>0</v>
      </c>
      <c r="CH72" s="20">
        <v>0</v>
      </c>
      <c r="CI72" s="20">
        <v>0</v>
      </c>
      <c r="CJ72" s="20">
        <v>0</v>
      </c>
      <c r="CK72" s="20">
        <v>0</v>
      </c>
      <c r="CL72" s="20">
        <v>0</v>
      </c>
      <c r="CM72" s="20">
        <v>0</v>
      </c>
      <c r="CN72" s="20">
        <v>0</v>
      </c>
      <c r="CO72" s="20">
        <v>0</v>
      </c>
      <c r="CP72" s="20">
        <v>0</v>
      </c>
      <c r="CQ72" s="20">
        <v>0.54</v>
      </c>
      <c r="CR72" s="20">
        <v>0</v>
      </c>
      <c r="CS72" s="20">
        <v>0</v>
      </c>
      <c r="CT72" s="20">
        <v>0.54</v>
      </c>
      <c r="CU72" s="20">
        <v>0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51" t="s">
        <v>112</v>
      </c>
    </row>
    <row r="73" spans="1:105" s="52" customFormat="1" ht="22.5">
      <c r="A73" s="49" t="s">
        <v>211</v>
      </c>
      <c r="B73" s="53" t="s">
        <v>212</v>
      </c>
      <c r="C73" s="54" t="s">
        <v>115</v>
      </c>
      <c r="D73" s="48" t="s">
        <v>112</v>
      </c>
      <c r="E73" s="33" t="s">
        <v>112</v>
      </c>
      <c r="F73" s="33" t="s">
        <v>112</v>
      </c>
      <c r="G73" s="48" t="s">
        <v>112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f t="shared" si="4"/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0</v>
      </c>
      <c r="CH73" s="20">
        <v>0</v>
      </c>
      <c r="CI73" s="20">
        <v>0</v>
      </c>
      <c r="CJ73" s="20">
        <v>0</v>
      </c>
      <c r="CK73" s="20">
        <v>0</v>
      </c>
      <c r="CL73" s="20">
        <v>0</v>
      </c>
      <c r="CM73" s="20">
        <v>0</v>
      </c>
      <c r="CN73" s="20">
        <v>0</v>
      </c>
      <c r="CO73" s="20">
        <v>0</v>
      </c>
      <c r="CP73" s="20">
        <v>0</v>
      </c>
      <c r="CQ73" s="20">
        <v>0</v>
      </c>
      <c r="CR73" s="20">
        <v>0</v>
      </c>
      <c r="CS73" s="20">
        <v>0</v>
      </c>
      <c r="CT73" s="20">
        <v>0</v>
      </c>
      <c r="CU73" s="20">
        <v>0</v>
      </c>
      <c r="CV73" s="20">
        <v>0</v>
      </c>
      <c r="CW73" s="20">
        <v>0</v>
      </c>
      <c r="CX73" s="20">
        <v>0</v>
      </c>
      <c r="CY73" s="20">
        <v>0</v>
      </c>
      <c r="CZ73" s="20">
        <v>0</v>
      </c>
      <c r="DA73" s="51" t="s">
        <v>112</v>
      </c>
    </row>
    <row r="74" spans="1:105" s="52" customFormat="1" ht="22.5">
      <c r="A74" s="55" t="s">
        <v>213</v>
      </c>
      <c r="B74" s="56" t="s">
        <v>214</v>
      </c>
      <c r="C74" s="56" t="s">
        <v>115</v>
      </c>
      <c r="D74" s="56" t="s">
        <v>112</v>
      </c>
      <c r="E74" s="56" t="s">
        <v>112</v>
      </c>
      <c r="F74" s="56" t="s">
        <v>112</v>
      </c>
      <c r="G74" s="56" t="s">
        <v>112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f>P75+P76</f>
        <v>6.3100000000000005</v>
      </c>
      <c r="Q74" s="56">
        <f t="shared" ref="Q74:CB74" si="5">Q75+Q76</f>
        <v>7.4799999999999995</v>
      </c>
      <c r="R74" s="56">
        <f t="shared" si="5"/>
        <v>0</v>
      </c>
      <c r="S74" s="56">
        <f t="shared" si="5"/>
        <v>0</v>
      </c>
      <c r="T74" s="56">
        <f t="shared" si="5"/>
        <v>7.4799999999999995</v>
      </c>
      <c r="U74" s="56">
        <f t="shared" si="5"/>
        <v>0</v>
      </c>
      <c r="V74" s="56">
        <f t="shared" si="5"/>
        <v>7.4799999999999995</v>
      </c>
      <c r="W74" s="56">
        <f t="shared" si="5"/>
        <v>7.4799999999999995</v>
      </c>
      <c r="X74" s="56">
        <f t="shared" si="5"/>
        <v>0</v>
      </c>
      <c r="Y74" s="56">
        <f t="shared" si="5"/>
        <v>0</v>
      </c>
      <c r="Z74" s="56">
        <f t="shared" si="5"/>
        <v>0</v>
      </c>
      <c r="AA74" s="56">
        <f t="shared" si="5"/>
        <v>0</v>
      </c>
      <c r="AB74" s="56">
        <f t="shared" si="5"/>
        <v>0</v>
      </c>
      <c r="AC74" s="56">
        <f t="shared" si="5"/>
        <v>0</v>
      </c>
      <c r="AD74" s="56">
        <f t="shared" si="5"/>
        <v>0</v>
      </c>
      <c r="AE74" s="56">
        <f t="shared" si="5"/>
        <v>0</v>
      </c>
      <c r="AF74" s="56">
        <f t="shared" si="5"/>
        <v>0</v>
      </c>
      <c r="AG74" s="56">
        <f t="shared" si="5"/>
        <v>0</v>
      </c>
      <c r="AH74" s="56">
        <f t="shared" si="5"/>
        <v>0</v>
      </c>
      <c r="AI74" s="56">
        <f t="shared" si="5"/>
        <v>0</v>
      </c>
      <c r="AJ74" s="56">
        <f t="shared" si="5"/>
        <v>0</v>
      </c>
      <c r="AK74" s="56">
        <f t="shared" si="5"/>
        <v>0</v>
      </c>
      <c r="AL74" s="56">
        <f t="shared" si="5"/>
        <v>0</v>
      </c>
      <c r="AM74" s="56">
        <f t="shared" si="5"/>
        <v>0</v>
      </c>
      <c r="AN74" s="56">
        <f t="shared" si="5"/>
        <v>0</v>
      </c>
      <c r="AO74" s="56">
        <f t="shared" si="5"/>
        <v>0</v>
      </c>
      <c r="AP74" s="56">
        <f t="shared" si="5"/>
        <v>0</v>
      </c>
      <c r="AQ74" s="56">
        <f t="shared" si="5"/>
        <v>0</v>
      </c>
      <c r="AR74" s="56">
        <f t="shared" si="5"/>
        <v>0</v>
      </c>
      <c r="AS74" s="56">
        <f t="shared" si="5"/>
        <v>0</v>
      </c>
      <c r="AT74" s="56">
        <f t="shared" si="5"/>
        <v>0</v>
      </c>
      <c r="AU74" s="56">
        <f t="shared" si="5"/>
        <v>0</v>
      </c>
      <c r="AV74" s="56">
        <f t="shared" si="5"/>
        <v>0</v>
      </c>
      <c r="AW74" s="56">
        <f t="shared" si="5"/>
        <v>0</v>
      </c>
      <c r="AX74" s="56">
        <f t="shared" si="5"/>
        <v>0</v>
      </c>
      <c r="AY74" s="56">
        <f t="shared" si="5"/>
        <v>0</v>
      </c>
      <c r="AZ74" s="56">
        <f t="shared" si="5"/>
        <v>0</v>
      </c>
      <c r="BA74" s="56">
        <f t="shared" si="5"/>
        <v>0</v>
      </c>
      <c r="BB74" s="56">
        <f t="shared" si="5"/>
        <v>0</v>
      </c>
      <c r="BC74" s="56">
        <f t="shared" si="5"/>
        <v>6.18</v>
      </c>
      <c r="BD74" s="56">
        <f t="shared" si="5"/>
        <v>0</v>
      </c>
      <c r="BE74" s="56">
        <f t="shared" si="5"/>
        <v>0</v>
      </c>
      <c r="BF74" s="56">
        <f t="shared" si="5"/>
        <v>6.18</v>
      </c>
      <c r="BG74" s="56">
        <f t="shared" si="5"/>
        <v>0</v>
      </c>
      <c r="BH74" s="56">
        <f t="shared" si="5"/>
        <v>0</v>
      </c>
      <c r="BI74" s="56">
        <f t="shared" si="5"/>
        <v>0</v>
      </c>
      <c r="BJ74" s="56">
        <f t="shared" si="5"/>
        <v>0</v>
      </c>
      <c r="BK74" s="56">
        <f t="shared" si="5"/>
        <v>0</v>
      </c>
      <c r="BL74" s="56">
        <f t="shared" si="5"/>
        <v>0</v>
      </c>
      <c r="BM74" s="56">
        <f t="shared" si="5"/>
        <v>0</v>
      </c>
      <c r="BN74" s="56">
        <f t="shared" si="5"/>
        <v>0</v>
      </c>
      <c r="BO74" s="56">
        <f t="shared" si="5"/>
        <v>0</v>
      </c>
      <c r="BP74" s="56">
        <f t="shared" si="5"/>
        <v>0</v>
      </c>
      <c r="BQ74" s="56">
        <f t="shared" si="5"/>
        <v>0</v>
      </c>
      <c r="BR74" s="56">
        <f t="shared" si="5"/>
        <v>0</v>
      </c>
      <c r="BS74" s="56">
        <f t="shared" si="5"/>
        <v>0</v>
      </c>
      <c r="BT74" s="56">
        <f t="shared" si="5"/>
        <v>0</v>
      </c>
      <c r="BU74" s="56">
        <f t="shared" si="5"/>
        <v>0</v>
      </c>
      <c r="BV74" s="56">
        <f t="shared" si="5"/>
        <v>0</v>
      </c>
      <c r="BW74" s="56">
        <f t="shared" si="5"/>
        <v>1.3</v>
      </c>
      <c r="BX74" s="56">
        <f t="shared" si="5"/>
        <v>0</v>
      </c>
      <c r="BY74" s="56">
        <f t="shared" si="5"/>
        <v>0</v>
      </c>
      <c r="BZ74" s="56">
        <f t="shared" si="5"/>
        <v>1.3</v>
      </c>
      <c r="CA74" s="56">
        <f t="shared" si="5"/>
        <v>0</v>
      </c>
      <c r="CB74" s="56">
        <f t="shared" si="5"/>
        <v>0</v>
      </c>
      <c r="CC74" s="56">
        <f t="shared" ref="CC74:CZ74" si="6">CC75+CC76</f>
        <v>0</v>
      </c>
      <c r="CD74" s="56">
        <f t="shared" si="6"/>
        <v>0</v>
      </c>
      <c r="CE74" s="56">
        <f t="shared" si="6"/>
        <v>0</v>
      </c>
      <c r="CF74" s="56">
        <f t="shared" si="6"/>
        <v>0</v>
      </c>
      <c r="CG74" s="56">
        <f t="shared" si="6"/>
        <v>0</v>
      </c>
      <c r="CH74" s="56">
        <f t="shared" si="6"/>
        <v>0</v>
      </c>
      <c r="CI74" s="56">
        <f t="shared" si="6"/>
        <v>0</v>
      </c>
      <c r="CJ74" s="56">
        <f t="shared" si="6"/>
        <v>0</v>
      </c>
      <c r="CK74" s="56">
        <f t="shared" si="6"/>
        <v>0</v>
      </c>
      <c r="CL74" s="56">
        <f t="shared" si="6"/>
        <v>0</v>
      </c>
      <c r="CM74" s="56">
        <f t="shared" si="6"/>
        <v>0</v>
      </c>
      <c r="CN74" s="56">
        <f t="shared" si="6"/>
        <v>0</v>
      </c>
      <c r="CO74" s="56">
        <f t="shared" si="6"/>
        <v>0</v>
      </c>
      <c r="CP74" s="56">
        <f t="shared" si="6"/>
        <v>0</v>
      </c>
      <c r="CQ74" s="56">
        <f t="shared" si="6"/>
        <v>7.4799999999999995</v>
      </c>
      <c r="CR74" s="56">
        <f t="shared" si="6"/>
        <v>0</v>
      </c>
      <c r="CS74" s="56">
        <f t="shared" si="6"/>
        <v>0</v>
      </c>
      <c r="CT74" s="56">
        <f t="shared" si="6"/>
        <v>7.4799999999999995</v>
      </c>
      <c r="CU74" s="56">
        <f t="shared" si="6"/>
        <v>0</v>
      </c>
      <c r="CV74" s="56">
        <f t="shared" si="6"/>
        <v>0</v>
      </c>
      <c r="CW74" s="56">
        <f t="shared" si="6"/>
        <v>0</v>
      </c>
      <c r="CX74" s="56">
        <f t="shared" si="6"/>
        <v>0</v>
      </c>
      <c r="CY74" s="56">
        <f t="shared" si="6"/>
        <v>0</v>
      </c>
      <c r="CZ74" s="56">
        <f t="shared" si="6"/>
        <v>0</v>
      </c>
      <c r="DA74" s="56" t="s">
        <v>112</v>
      </c>
    </row>
    <row r="75" spans="1:105" s="52" customFormat="1" ht="15">
      <c r="A75" s="57" t="s">
        <v>213</v>
      </c>
      <c r="B75" s="22" t="s">
        <v>223</v>
      </c>
      <c r="C75" s="50" t="s">
        <v>133</v>
      </c>
      <c r="D75" s="48" t="s">
        <v>112</v>
      </c>
      <c r="E75" s="33">
        <v>2022</v>
      </c>
      <c r="F75" s="33">
        <v>2022</v>
      </c>
      <c r="G75" s="48" t="s">
        <v>112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5.28</v>
      </c>
      <c r="Q75" s="20">
        <v>6.18</v>
      </c>
      <c r="R75" s="20">
        <v>0</v>
      </c>
      <c r="S75" s="20">
        <v>0</v>
      </c>
      <c r="T75" s="20">
        <v>6.18</v>
      </c>
      <c r="U75" s="20">
        <v>0</v>
      </c>
      <c r="V75" s="20">
        <v>6.18</v>
      </c>
      <c r="W75" s="20">
        <v>6.18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6.18</v>
      </c>
      <c r="BD75" s="20">
        <v>0</v>
      </c>
      <c r="BE75" s="20">
        <v>0</v>
      </c>
      <c r="BF75" s="20">
        <v>6.18</v>
      </c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  <c r="CE75" s="20">
        <v>0</v>
      </c>
      <c r="CF75" s="20">
        <v>0</v>
      </c>
      <c r="CG75" s="20">
        <v>0</v>
      </c>
      <c r="CH75" s="20">
        <v>0</v>
      </c>
      <c r="CI75" s="20">
        <v>0</v>
      </c>
      <c r="CJ75" s="20">
        <v>0</v>
      </c>
      <c r="CK75" s="20">
        <v>0</v>
      </c>
      <c r="CL75" s="20">
        <v>0</v>
      </c>
      <c r="CM75" s="20">
        <v>0</v>
      </c>
      <c r="CN75" s="20">
        <v>0</v>
      </c>
      <c r="CO75" s="20">
        <v>0</v>
      </c>
      <c r="CP75" s="20">
        <v>0</v>
      </c>
      <c r="CQ75" s="20">
        <v>6.18</v>
      </c>
      <c r="CR75" s="20">
        <v>0</v>
      </c>
      <c r="CS75" s="20">
        <v>0</v>
      </c>
      <c r="CT75" s="20">
        <v>6.18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51" t="s">
        <v>112</v>
      </c>
    </row>
    <row r="76" spans="1:105" s="52" customFormat="1" ht="15">
      <c r="A76" s="57" t="s">
        <v>213</v>
      </c>
      <c r="B76" s="22" t="s">
        <v>224</v>
      </c>
      <c r="C76" s="50" t="s">
        <v>134</v>
      </c>
      <c r="D76" s="48" t="s">
        <v>112</v>
      </c>
      <c r="E76" s="33">
        <v>2024</v>
      </c>
      <c r="F76" s="33">
        <v>2024</v>
      </c>
      <c r="G76" s="48" t="s">
        <v>112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1.03</v>
      </c>
      <c r="Q76" s="20">
        <v>1.3</v>
      </c>
      <c r="R76" s="20">
        <v>0</v>
      </c>
      <c r="S76" s="20">
        <v>0</v>
      </c>
      <c r="T76" s="20">
        <v>1.3</v>
      </c>
      <c r="U76" s="20">
        <v>0</v>
      </c>
      <c r="V76" s="20">
        <v>1.3</v>
      </c>
      <c r="W76" s="20">
        <v>1.3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1.3</v>
      </c>
      <c r="BX76" s="20">
        <v>0</v>
      </c>
      <c r="BY76" s="20">
        <v>0</v>
      </c>
      <c r="BZ76" s="20">
        <v>1.3</v>
      </c>
      <c r="CA76" s="20">
        <v>0</v>
      </c>
      <c r="CB76" s="20">
        <v>0</v>
      </c>
      <c r="CC76" s="20">
        <v>0</v>
      </c>
      <c r="CD76" s="20">
        <v>0</v>
      </c>
      <c r="CE76" s="20">
        <v>0</v>
      </c>
      <c r="CF76" s="20">
        <v>0</v>
      </c>
      <c r="CG76" s="20">
        <v>0</v>
      </c>
      <c r="CH76" s="20">
        <v>0</v>
      </c>
      <c r="CI76" s="20">
        <v>0</v>
      </c>
      <c r="CJ76" s="20">
        <v>0</v>
      </c>
      <c r="CK76" s="20">
        <v>0</v>
      </c>
      <c r="CL76" s="20">
        <v>0</v>
      </c>
      <c r="CM76" s="20">
        <v>0</v>
      </c>
      <c r="CN76" s="20">
        <v>0</v>
      </c>
      <c r="CO76" s="20">
        <v>0</v>
      </c>
      <c r="CP76" s="20">
        <v>0</v>
      </c>
      <c r="CQ76" s="20">
        <v>1.3</v>
      </c>
      <c r="CR76" s="20">
        <v>0</v>
      </c>
      <c r="CS76" s="20">
        <v>0</v>
      </c>
      <c r="CT76" s="20">
        <v>1.3</v>
      </c>
      <c r="CU76" s="20">
        <v>0</v>
      </c>
      <c r="CV76" s="20">
        <v>0</v>
      </c>
      <c r="CW76" s="20">
        <v>0</v>
      </c>
      <c r="CX76" s="20">
        <v>0</v>
      </c>
      <c r="CY76" s="20">
        <v>0</v>
      </c>
      <c r="CZ76" s="20">
        <v>0</v>
      </c>
      <c r="DA76" s="51" t="s">
        <v>112</v>
      </c>
    </row>
    <row r="77" spans="1:105" ht="15">
      <c r="A77" s="35"/>
      <c r="B77" s="36"/>
      <c r="C77" s="37"/>
      <c r="D77" s="38"/>
      <c r="E77" s="39"/>
      <c r="F77" s="39"/>
      <c r="G77" s="3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1"/>
    </row>
    <row r="78" spans="1:105" s="45" customFormat="1" ht="11.25">
      <c r="A78" s="88" t="s">
        <v>215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42"/>
      <c r="R78" s="42"/>
      <c r="S78" s="42"/>
      <c r="T78" s="42"/>
      <c r="U78" s="4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4"/>
      <c r="AN78" s="44"/>
      <c r="AO78" s="44"/>
      <c r="AP78" s="44"/>
      <c r="AQ78" s="44"/>
      <c r="AR78" s="44"/>
      <c r="AS78" s="43"/>
      <c r="AT78" s="43"/>
      <c r="AU78" s="43"/>
      <c r="AV78" s="43"/>
      <c r="AW78" s="44"/>
      <c r="AX78" s="44"/>
      <c r="AY78" s="44"/>
      <c r="AZ78" s="44"/>
      <c r="BA78" s="44"/>
      <c r="BB78" s="44"/>
      <c r="BC78" s="43"/>
      <c r="BD78" s="43"/>
      <c r="BE78" s="43"/>
      <c r="BF78" s="43"/>
      <c r="BG78" s="44"/>
      <c r="BH78" s="44"/>
      <c r="BI78" s="44"/>
      <c r="BJ78" s="44"/>
      <c r="BK78" s="44"/>
      <c r="BL78" s="44"/>
      <c r="BM78" s="43"/>
      <c r="BN78" s="43"/>
      <c r="BO78" s="43"/>
      <c r="BP78" s="43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s="45" customFormat="1" ht="11.25">
      <c r="A79" s="89" t="s">
        <v>216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46"/>
      <c r="R79" s="46"/>
      <c r="S79" s="46"/>
      <c r="T79" s="46"/>
      <c r="U79" s="4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4"/>
      <c r="AN79" s="44"/>
      <c r="AO79" s="44"/>
      <c r="AP79" s="44"/>
      <c r="AQ79" s="44"/>
      <c r="AR79" s="44"/>
      <c r="AS79" s="43"/>
      <c r="AT79" s="43"/>
      <c r="AU79" s="43"/>
      <c r="AV79" s="43"/>
      <c r="AW79" s="44"/>
      <c r="AX79" s="44"/>
      <c r="AY79" s="44"/>
      <c r="AZ79" s="44"/>
      <c r="BA79" s="44"/>
      <c r="BB79" s="44"/>
      <c r="BC79" s="43"/>
      <c r="BD79" s="43"/>
      <c r="BE79" s="43"/>
      <c r="BF79" s="43"/>
      <c r="BG79" s="44"/>
      <c r="BH79" s="44"/>
      <c r="BI79" s="44"/>
      <c r="BJ79" s="44"/>
      <c r="BK79" s="44"/>
      <c r="BL79" s="44"/>
      <c r="BM79" s="43"/>
      <c r="BN79" s="43"/>
      <c r="BO79" s="43"/>
      <c r="BP79" s="43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</row>
    <row r="80" spans="1:105" s="45" customFormat="1" ht="11.25">
      <c r="A80" s="89" t="s">
        <v>217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46"/>
      <c r="R80" s="46"/>
      <c r="S80" s="46"/>
      <c r="T80" s="46"/>
      <c r="U80" s="4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4"/>
      <c r="AN80" s="44"/>
      <c r="AO80" s="44"/>
      <c r="AP80" s="44"/>
      <c r="AQ80" s="44"/>
      <c r="AR80" s="44"/>
      <c r="AS80" s="43"/>
      <c r="AT80" s="43"/>
      <c r="AU80" s="43"/>
      <c r="AV80" s="43"/>
      <c r="AW80" s="44"/>
      <c r="AX80" s="44"/>
      <c r="AY80" s="44"/>
      <c r="AZ80" s="44"/>
      <c r="BA80" s="44"/>
      <c r="BB80" s="44"/>
      <c r="BC80" s="43"/>
      <c r="BD80" s="43"/>
      <c r="BE80" s="43"/>
      <c r="BF80" s="43"/>
      <c r="BG80" s="44"/>
      <c r="BH80" s="44"/>
      <c r="BI80" s="44"/>
      <c r="BJ80" s="44"/>
      <c r="BK80" s="44"/>
      <c r="BL80" s="44"/>
      <c r="BM80" s="43"/>
      <c r="BN80" s="43"/>
      <c r="BO80" s="43"/>
      <c r="BP80" s="43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</row>
    <row r="81" spans="1:105" s="45" customFormat="1" ht="11.25">
      <c r="A81" s="89" t="s">
        <v>218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46"/>
      <c r="R81" s="46"/>
      <c r="S81" s="46"/>
      <c r="T81" s="46"/>
      <c r="U81" s="4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4"/>
      <c r="AN81" s="44"/>
      <c r="AO81" s="44"/>
      <c r="AP81" s="44"/>
      <c r="AQ81" s="44"/>
      <c r="AR81" s="44"/>
      <c r="AS81" s="43"/>
      <c r="AT81" s="43"/>
      <c r="AU81" s="43"/>
      <c r="AV81" s="43"/>
      <c r="AW81" s="44"/>
      <c r="AX81" s="44"/>
      <c r="AY81" s="44"/>
      <c r="AZ81" s="44"/>
      <c r="BA81" s="44"/>
      <c r="BB81" s="44"/>
      <c r="BC81" s="43"/>
      <c r="BD81" s="43"/>
      <c r="BE81" s="43"/>
      <c r="BF81" s="43"/>
      <c r="BG81" s="44"/>
      <c r="BH81" s="44"/>
      <c r="BI81" s="44"/>
      <c r="BJ81" s="44"/>
      <c r="BK81" s="44"/>
      <c r="BL81" s="44"/>
      <c r="BM81" s="43"/>
      <c r="BN81" s="43"/>
      <c r="BO81" s="43"/>
      <c r="BP81" s="43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</row>
    <row r="82" spans="1:105" s="45" customFormat="1" ht="11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47"/>
      <c r="R82" s="47"/>
      <c r="S82" s="47"/>
      <c r="T82" s="47"/>
      <c r="U82" s="47"/>
      <c r="V82" s="42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4"/>
      <c r="AN82" s="44"/>
      <c r="AO82" s="44"/>
      <c r="AP82" s="44"/>
      <c r="AQ82" s="44"/>
      <c r="AR82" s="44"/>
      <c r="AS82" s="43"/>
      <c r="AT82" s="43"/>
      <c r="AU82" s="43"/>
      <c r="AV82" s="43"/>
      <c r="AW82" s="44"/>
      <c r="AX82" s="44"/>
      <c r="AY82" s="44"/>
      <c r="AZ82" s="44"/>
      <c r="BA82" s="44"/>
      <c r="BB82" s="44"/>
      <c r="BC82" s="43"/>
      <c r="BD82" s="43"/>
      <c r="BE82" s="43"/>
      <c r="BF82" s="43"/>
      <c r="BG82" s="44"/>
      <c r="BH82" s="44"/>
      <c r="BI82" s="44"/>
      <c r="BJ82" s="44"/>
      <c r="BK82" s="44"/>
      <c r="BL82" s="44"/>
      <c r="BM82" s="43"/>
      <c r="BN82" s="43"/>
      <c r="BO82" s="43"/>
      <c r="BP82" s="43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</row>
    <row r="83" spans="1:105" s="45" customFormat="1" ht="11.2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4"/>
      <c r="AN83" s="44"/>
      <c r="AO83" s="44"/>
      <c r="AP83" s="44"/>
      <c r="AQ83" s="44"/>
      <c r="AR83" s="44"/>
      <c r="AS83" s="43"/>
      <c r="AT83" s="43"/>
      <c r="AU83" s="43"/>
      <c r="AV83" s="43"/>
      <c r="AW83" s="44"/>
      <c r="AX83" s="44"/>
      <c r="AY83" s="44"/>
      <c r="AZ83" s="44"/>
      <c r="BA83" s="44"/>
      <c r="BB83" s="44"/>
      <c r="BC83" s="43"/>
      <c r="BD83" s="43"/>
      <c r="BE83" s="43"/>
      <c r="BF83" s="43"/>
      <c r="BG83" s="44"/>
      <c r="BH83" s="44"/>
      <c r="BI83" s="44"/>
      <c r="BJ83" s="44"/>
      <c r="BK83" s="44"/>
      <c r="BL83" s="44"/>
      <c r="BM83" s="43"/>
      <c r="BN83" s="43"/>
      <c r="BO83" s="43"/>
      <c r="BP83" s="43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</row>
    <row r="84" spans="1:105" s="45" customFormat="1" ht="11.25">
      <c r="A84" s="44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4"/>
      <c r="AN84" s="44"/>
      <c r="AO84" s="44"/>
      <c r="AP84" s="44"/>
      <c r="AQ84" s="44"/>
      <c r="AR84" s="44"/>
      <c r="AS84" s="43"/>
      <c r="AT84" s="43"/>
      <c r="AU84" s="43"/>
      <c r="AV84" s="43"/>
      <c r="AW84" s="44"/>
      <c r="AX84" s="44"/>
      <c r="AY84" s="44"/>
      <c r="AZ84" s="44"/>
      <c r="BA84" s="44"/>
      <c r="BB84" s="44"/>
      <c r="BC84" s="43"/>
      <c r="BD84" s="43"/>
      <c r="BE84" s="43"/>
      <c r="BF84" s="43"/>
      <c r="BG84" s="44"/>
      <c r="BH84" s="44"/>
      <c r="BI84" s="44"/>
      <c r="BJ84" s="44"/>
      <c r="BK84" s="44"/>
      <c r="BL84" s="44"/>
      <c r="BM84" s="43"/>
      <c r="BN84" s="43"/>
      <c r="BO84" s="43"/>
      <c r="BP84" s="43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</row>
    <row r="85" spans="1:105" s="45" customFormat="1" ht="11.25">
      <c r="A85" s="4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4"/>
      <c r="AN85" s="44"/>
      <c r="AO85" s="44"/>
      <c r="AP85" s="44"/>
      <c r="AQ85" s="44"/>
      <c r="AR85" s="44"/>
      <c r="AS85" s="43"/>
      <c r="AT85" s="43"/>
      <c r="AU85" s="43"/>
      <c r="AV85" s="43"/>
      <c r="AW85" s="44"/>
      <c r="AX85" s="44"/>
      <c r="AY85" s="44"/>
      <c r="AZ85" s="44"/>
      <c r="BA85" s="44"/>
      <c r="BB85" s="44"/>
      <c r="BC85" s="43"/>
      <c r="BD85" s="43"/>
      <c r="BE85" s="43"/>
      <c r="BF85" s="43"/>
      <c r="BG85" s="44"/>
      <c r="BH85" s="44"/>
      <c r="BI85" s="44"/>
      <c r="BJ85" s="44"/>
      <c r="BK85" s="44"/>
      <c r="BL85" s="44"/>
      <c r="BM85" s="43"/>
      <c r="BN85" s="43"/>
      <c r="BO85" s="43"/>
      <c r="BP85" s="43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</row>
    <row r="86" spans="1:10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</row>
    <row r="87" spans="1:105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</row>
    <row r="88" spans="1:105">
      <c r="B88" s="23"/>
      <c r="C88" s="1"/>
      <c r="D88" s="1"/>
      <c r="G88" s="1"/>
      <c r="H88" s="1"/>
      <c r="I88" s="1"/>
      <c r="J88" s="1"/>
      <c r="K88" s="1"/>
      <c r="L88" s="1"/>
    </row>
    <row r="89" spans="1:105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</row>
  </sheetData>
  <mergeCells count="55">
    <mergeCell ref="B84:V84"/>
    <mergeCell ref="B85:V85"/>
    <mergeCell ref="B86:V86"/>
    <mergeCell ref="B87:V87"/>
    <mergeCell ref="B89:V89"/>
    <mergeCell ref="A83:P83"/>
    <mergeCell ref="BW15:CA15"/>
    <mergeCell ref="CB15:CF15"/>
    <mergeCell ref="CG15:CK15"/>
    <mergeCell ref="CL15:CP15"/>
    <mergeCell ref="A78:P78"/>
    <mergeCell ref="A79:P79"/>
    <mergeCell ref="A80:P80"/>
    <mergeCell ref="A81:P81"/>
    <mergeCell ref="A82:P82"/>
    <mergeCell ref="CQ15:CU15"/>
    <mergeCell ref="CV15:CZ15"/>
    <mergeCell ref="AS15:AW15"/>
    <mergeCell ref="AX15:BB15"/>
    <mergeCell ref="BC15:BG15"/>
    <mergeCell ref="BH15:BL15"/>
    <mergeCell ref="BM15:BQ15"/>
    <mergeCell ref="BR15:BV15"/>
    <mergeCell ref="AI14:CZ14"/>
    <mergeCell ref="DA14:DA16"/>
    <mergeCell ref="H15:J15"/>
    <mergeCell ref="K15:M15"/>
    <mergeCell ref="P15:Q15"/>
    <mergeCell ref="R15:S15"/>
    <mergeCell ref="Y15:AC15"/>
    <mergeCell ref="AD15:AH15"/>
    <mergeCell ref="AI15:AM15"/>
    <mergeCell ref="AN15:AR15"/>
    <mergeCell ref="N14:N16"/>
    <mergeCell ref="O14:O16"/>
    <mergeCell ref="P14:S14"/>
    <mergeCell ref="T14:U15"/>
    <mergeCell ref="V14:X15"/>
    <mergeCell ref="Y14:AH14"/>
    <mergeCell ref="A10:AH10"/>
    <mergeCell ref="A11:AH11"/>
    <mergeCell ref="A12:AH12"/>
    <mergeCell ref="A14:A16"/>
    <mergeCell ref="B14:B16"/>
    <mergeCell ref="C14:C16"/>
    <mergeCell ref="D14:D16"/>
    <mergeCell ref="E14:E16"/>
    <mergeCell ref="F14:G15"/>
    <mergeCell ref="H14:M14"/>
    <mergeCell ref="A9:AH9"/>
    <mergeCell ref="A4:AH4"/>
    <mergeCell ref="A5:AH5"/>
    <mergeCell ref="A6:AH6"/>
    <mergeCell ref="A7:AH7"/>
    <mergeCell ref="A8:A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Шпекторов</cp:lastModifiedBy>
  <dcterms:created xsi:type="dcterms:W3CDTF">2019-02-13T15:51:51Z</dcterms:created>
  <dcterms:modified xsi:type="dcterms:W3CDTF">2019-02-15T09:15:04Z</dcterms:modified>
</cp:coreProperties>
</file>